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e56aa98e3ebf84/Desktop/DSA Badge Processing/"/>
    </mc:Choice>
  </mc:AlternateContent>
  <xr:revisionPtr revIDLastSave="59" documentId="8_{72FF8631-EA4C-40A4-8CD1-7D7D6C2E7439}" xr6:coauthVersionLast="47" xr6:coauthVersionMax="47" xr10:uidLastSave="{14A2AFD9-14AD-4E7F-B81F-487EE4B3CC51}"/>
  <bookViews>
    <workbookView xWindow="-108" yWindow="-108" windowWidth="23256" windowHeight="12456" xr2:uid="{00000000-000D-0000-FFFF-FFFF00000000}"/>
  </bookViews>
  <sheets>
    <sheet name="Master" sheetId="1" r:id="rId1"/>
    <sheet name="Breed Count" sheetId="2" r:id="rId2"/>
  </sheets>
  <definedNames>
    <definedName name="_xlnm._FilterDatabase" localSheetId="0" hidden="1">Master!$C$1:$C$1177</definedName>
    <definedName name="BadgesOnly">Master!$J$2:$EC$815</definedName>
    <definedName name="Master">Master!$A$1:$EC$815</definedName>
    <definedName name="_xlnm.Print_Titles" localSheetId="0">Master!$A:$F,Master!$1:$1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80" i="1" l="1"/>
  <c r="I816" i="1" l="1"/>
  <c r="K816" i="1"/>
  <c r="L816" i="1"/>
  <c r="M816" i="1"/>
  <c r="N816" i="1"/>
  <c r="O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L816" i="1"/>
  <c r="AM816" i="1"/>
  <c r="AN816" i="1"/>
  <c r="AO816" i="1"/>
  <c r="AP816" i="1"/>
  <c r="AQ816" i="1"/>
  <c r="AR816" i="1"/>
  <c r="AS816" i="1"/>
  <c r="AX816" i="1"/>
  <c r="AY816" i="1"/>
  <c r="AZ816" i="1"/>
  <c r="BA816" i="1"/>
  <c r="BC816" i="1"/>
  <c r="BD816" i="1"/>
  <c r="BE816" i="1"/>
  <c r="BG816" i="1"/>
  <c r="BH816" i="1"/>
  <c r="BI816" i="1"/>
  <c r="BJ816" i="1"/>
  <c r="BK816" i="1"/>
  <c r="BO816" i="1"/>
  <c r="BP816" i="1"/>
  <c r="BQ816" i="1"/>
  <c r="BV816" i="1"/>
  <c r="BW816" i="1"/>
  <c r="BX816" i="1"/>
  <c r="BY816" i="1"/>
  <c r="BZ816" i="1"/>
  <c r="CA816" i="1"/>
  <c r="CB816" i="1"/>
  <c r="CC816" i="1"/>
  <c r="CF816" i="1"/>
  <c r="CG816" i="1"/>
  <c r="CH816" i="1"/>
  <c r="CI816" i="1"/>
  <c r="CJ816" i="1"/>
  <c r="CK816" i="1"/>
  <c r="CL816" i="1"/>
  <c r="CM816" i="1"/>
  <c r="CN816" i="1"/>
  <c r="CO816" i="1"/>
  <c r="CP816" i="1"/>
  <c r="CQ816" i="1"/>
  <c r="CR816" i="1"/>
  <c r="CS816" i="1"/>
  <c r="CT816" i="1"/>
  <c r="CU816" i="1"/>
  <c r="CV816" i="1"/>
  <c r="CW816" i="1"/>
  <c r="BB816" i="1"/>
  <c r="CX816" i="1"/>
  <c r="CY816" i="1"/>
  <c r="CZ816" i="1"/>
  <c r="DA816" i="1"/>
  <c r="DB816" i="1"/>
  <c r="DC816" i="1"/>
  <c r="DD816" i="1"/>
  <c r="DE816" i="1"/>
  <c r="DF816" i="1"/>
  <c r="DG816" i="1"/>
  <c r="DH816" i="1"/>
  <c r="DL816" i="1"/>
  <c r="DN816" i="1"/>
  <c r="DO816" i="1"/>
  <c r="DP816" i="1"/>
  <c r="DQ816" i="1"/>
  <c r="DR816" i="1"/>
  <c r="DS816" i="1"/>
  <c r="DT816" i="1"/>
  <c r="DU816" i="1"/>
  <c r="DV816" i="1"/>
  <c r="DW816" i="1"/>
  <c r="DX816" i="1"/>
  <c r="DY816" i="1"/>
  <c r="DZ816" i="1"/>
  <c r="EA816" i="1"/>
  <c r="EB816" i="1"/>
  <c r="EC816" i="1"/>
  <c r="J816" i="1"/>
</calcChain>
</file>

<file path=xl/sharedStrings.xml><?xml version="1.0" encoding="utf-8"?>
<sst xmlns="http://schemas.openxmlformats.org/spreadsheetml/2006/main" count="4357" uniqueCount="1747">
  <si>
    <t>Scout</t>
  </si>
  <si>
    <t>DSA Member #</t>
  </si>
  <si>
    <t>Troop #</t>
  </si>
  <si>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</si>
  <si>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</si>
  <si>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</si>
  <si>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</si>
  <si>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</si>
  <si>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</si>
  <si>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</si>
  <si>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</si>
  <si>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</si>
  <si>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</si>
  <si>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</si>
  <si>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</si>
  <si>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</si>
  <si>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</si>
  <si>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</si>
  <si>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</si>
  <si>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</si>
  <si>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</si>
  <si>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</si>
  <si>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</si>
  <si>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</si>
  <si>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</si>
  <si>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</si>
  <si>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</si>
  <si>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</si>
  <si>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</si>
  <si>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</si>
  <si>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</si>
  <si>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</si>
  <si>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</si>
  <si>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</si>
  <si>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OB1</t>
  </si>
  <si>
    <t>OB2</t>
  </si>
  <si>
    <t>OB3</t>
  </si>
  <si>
    <t>AGI</t>
  </si>
  <si>
    <t>AG2</t>
  </si>
  <si>
    <t>60WPC</t>
  </si>
  <si>
    <t>Puiss</t>
  </si>
  <si>
    <t>Agilure</t>
  </si>
  <si>
    <t>Art-Shape</t>
  </si>
  <si>
    <t>Band</t>
  </si>
  <si>
    <t>Naked-Dog</t>
  </si>
  <si>
    <t>IMPROV</t>
  </si>
  <si>
    <t>Rally</t>
  </si>
  <si>
    <t>Rally2</t>
  </si>
  <si>
    <t>Tricks</t>
  </si>
  <si>
    <t>Freestyle-Music</t>
  </si>
  <si>
    <t>Drill</t>
  </si>
  <si>
    <t>Manners</t>
  </si>
  <si>
    <t>Animal-Actor</t>
  </si>
  <si>
    <t>Track1</t>
  </si>
  <si>
    <t>Scent Disc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</si>
  <si>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</si>
  <si>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</si>
  <si>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</si>
  <si>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</si>
  <si>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</si>
  <si>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</si>
  <si>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</si>
  <si>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</si>
  <si>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</si>
  <si>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</si>
  <si>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</si>
  <si>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</si>
  <si>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</si>
  <si>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</si>
  <si>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</si>
  <si>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</si>
  <si>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</si>
  <si>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</si>
  <si>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</si>
  <si>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</si>
  <si>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</si>
  <si>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</si>
  <si>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</si>
  <si>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</si>
  <si>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</si>
  <si>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</si>
  <si>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Retrve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</si>
  <si>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</si>
  <si>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</si>
  <si>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</si>
  <si>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</si>
  <si>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</si>
  <si>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</si>
  <si>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</si>
  <si>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</si>
  <si>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</si>
  <si>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K9-Fit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</si>
  <si>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</si>
  <si>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</si>
  <si>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</si>
  <si>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</si>
  <si>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</si>
  <si>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</si>
  <si>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</si>
  <si>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</si>
  <si>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</si>
  <si>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</si>
  <si>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</si>
  <si>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</si>
  <si>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</si>
  <si>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</si>
  <si>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</si>
  <si>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</si>
  <si>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</si>
  <si>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NV</t>
  </si>
  <si>
    <t>Aussie</t>
  </si>
  <si>
    <t>Sarah</t>
  </si>
  <si>
    <t>MI</t>
  </si>
  <si>
    <t>Mix</t>
  </si>
  <si>
    <t>Sheltie</t>
  </si>
  <si>
    <t>Nancy</t>
  </si>
  <si>
    <t>IL</t>
  </si>
  <si>
    <t>Labrador Retriever</t>
  </si>
  <si>
    <t>UT</t>
  </si>
  <si>
    <t>Corgi</t>
  </si>
  <si>
    <t>Poodle</t>
  </si>
  <si>
    <t>Romeo</t>
  </si>
  <si>
    <t>AR</t>
  </si>
  <si>
    <t>FL</t>
  </si>
  <si>
    <t>Pomeranian</t>
  </si>
  <si>
    <t>TX</t>
  </si>
  <si>
    <t>Ridgeback Mix</t>
  </si>
  <si>
    <t>Anderson</t>
  </si>
  <si>
    <t>Molly</t>
  </si>
  <si>
    <t>Shih Tzu</t>
  </si>
  <si>
    <t>Angel</t>
  </si>
  <si>
    <t>Karyn</t>
  </si>
  <si>
    <t>Maya</t>
  </si>
  <si>
    <t>Golden Retriever</t>
  </si>
  <si>
    <t>Zach</t>
  </si>
  <si>
    <t>Antalick</t>
  </si>
  <si>
    <t>Sandi</t>
  </si>
  <si>
    <t>Lou</t>
  </si>
  <si>
    <t>MO</t>
  </si>
  <si>
    <t>Beagle</t>
  </si>
  <si>
    <t>Donna</t>
  </si>
  <si>
    <t>Tanner</t>
  </si>
  <si>
    <t>OH</t>
  </si>
  <si>
    <t>Terrier Mix</t>
  </si>
  <si>
    <t>Emma</t>
  </si>
  <si>
    <t>PA</t>
  </si>
  <si>
    <t>Italian Greyhound</t>
  </si>
  <si>
    <t>Whippet</t>
  </si>
  <si>
    <t>Bailey</t>
  </si>
  <si>
    <t>Sage</t>
  </si>
  <si>
    <t>CO</t>
  </si>
  <si>
    <t>Baker</t>
  </si>
  <si>
    <t>Luna</t>
  </si>
  <si>
    <t>Anita</t>
  </si>
  <si>
    <t>Twister</t>
  </si>
  <si>
    <t>Debbie</t>
  </si>
  <si>
    <t>Bakowski</t>
  </si>
  <si>
    <t>Karen</t>
  </si>
  <si>
    <t>Newman</t>
  </si>
  <si>
    <t>CT</t>
  </si>
  <si>
    <t>Aussie Mix</t>
  </si>
  <si>
    <t>Bales</t>
  </si>
  <si>
    <t>Cheryl</t>
  </si>
  <si>
    <t>Banys</t>
  </si>
  <si>
    <t>Felicia</t>
  </si>
  <si>
    <t>Kattie</t>
  </si>
  <si>
    <t>Black Mouth Cur</t>
  </si>
  <si>
    <t>Bella</t>
  </si>
  <si>
    <t>Unknown</t>
  </si>
  <si>
    <t>Kelly</t>
  </si>
  <si>
    <t>IN</t>
  </si>
  <si>
    <t>Beth</t>
  </si>
  <si>
    <t>MA</t>
  </si>
  <si>
    <t>Barnes</t>
  </si>
  <si>
    <t>Susan</t>
  </si>
  <si>
    <t>Magi</t>
  </si>
  <si>
    <t>Rottweiler</t>
  </si>
  <si>
    <t>Pam</t>
  </si>
  <si>
    <t>Schnauzer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</si>
  <si>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</si>
  <si>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</si>
  <si>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</si>
  <si>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</si>
  <si>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</si>
  <si>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</si>
  <si>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</si>
  <si>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</si>
  <si>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BC - Border Collie</t>
  </si>
  <si>
    <t>Julie</t>
  </si>
  <si>
    <t>Cocker Spaniel</t>
  </si>
  <si>
    <t>Beezley</t>
  </si>
  <si>
    <t>Benson</t>
  </si>
  <si>
    <t>Brittany</t>
  </si>
  <si>
    <t>Dachshund</t>
  </si>
  <si>
    <t>Shelby</t>
  </si>
  <si>
    <t>MN</t>
  </si>
  <si>
    <t>Laura</t>
  </si>
  <si>
    <t>NY</t>
  </si>
  <si>
    <t>Ella</t>
  </si>
  <si>
    <t>Jack Russell Terrier</t>
  </si>
  <si>
    <t>Betts</t>
  </si>
  <si>
    <t>Freckles</t>
  </si>
  <si>
    <t>Blackstone</t>
  </si>
  <si>
    <t>Mary</t>
  </si>
  <si>
    <t>CA</t>
  </si>
  <si>
    <t>Bradley</t>
  </si>
  <si>
    <t>Labrador Retriever Mix</t>
  </si>
  <si>
    <t>Retriever Mix</t>
  </si>
  <si>
    <t>Boone</t>
  </si>
  <si>
    <t>Sharon</t>
  </si>
  <si>
    <t>Lilurna</t>
  </si>
  <si>
    <t>BC Mix</t>
  </si>
  <si>
    <t>Duncan</t>
  </si>
  <si>
    <t>Bourque</t>
  </si>
  <si>
    <t>Pamela</t>
  </si>
  <si>
    <t>Jillian</t>
  </si>
  <si>
    <t>ME</t>
  </si>
  <si>
    <t>Rissa</t>
  </si>
  <si>
    <t>Timber</t>
  </si>
  <si>
    <t>Bowles</t>
  </si>
  <si>
    <t>Barbara</t>
  </si>
  <si>
    <t>Bandit</t>
  </si>
  <si>
    <t>Pomeranian Mix</t>
  </si>
  <si>
    <t>Amy</t>
  </si>
  <si>
    <t>Pitbull Mix</t>
  </si>
  <si>
    <t>Abbagale</t>
  </si>
  <si>
    <t>Hamilton</t>
  </si>
  <si>
    <t>Joni</t>
  </si>
  <si>
    <t>Papillion</t>
  </si>
  <si>
    <t>Peter</t>
  </si>
  <si>
    <t>Branyan</t>
  </si>
  <si>
    <t>Sharon &amp; Scott</t>
  </si>
  <si>
    <t>Maddy</t>
  </si>
  <si>
    <t>PBGV - Petit Basset Griffon Vendeen</t>
  </si>
  <si>
    <t>Kuvasz</t>
  </si>
  <si>
    <t>Jasper</t>
  </si>
  <si>
    <t>Cooper</t>
  </si>
  <si>
    <t>Browning</t>
  </si>
  <si>
    <t>Chablis</t>
  </si>
  <si>
    <t>ONT</t>
  </si>
  <si>
    <t>Burdette</t>
  </si>
  <si>
    <t>Dazzle</t>
  </si>
  <si>
    <t>Mini Schnauzer</t>
  </si>
  <si>
    <t>Chihuahua</t>
  </si>
  <si>
    <t>Burke</t>
  </si>
  <si>
    <t>Millie</t>
  </si>
  <si>
    <t>Tartan</t>
  </si>
  <si>
    <t>Duke</t>
  </si>
  <si>
    <t>Callahan</t>
  </si>
  <si>
    <t>Maureen</t>
  </si>
  <si>
    <t>Olson, Cathy</t>
  </si>
  <si>
    <t>Beagle Mix</t>
  </si>
  <si>
    <t>Lacey</t>
  </si>
  <si>
    <t>Cannici</t>
  </si>
  <si>
    <t>Buddy</t>
  </si>
  <si>
    <t>Cannizzaro</t>
  </si>
  <si>
    <t>Janice</t>
  </si>
  <si>
    <t>Sugar</t>
  </si>
  <si>
    <t>Caplan</t>
  </si>
  <si>
    <t>Linda</t>
  </si>
  <si>
    <t>Mojo</t>
  </si>
  <si>
    <t>Weimaraner</t>
  </si>
  <si>
    <t>Carlini</t>
  </si>
  <si>
    <t>Bob</t>
  </si>
  <si>
    <t>Stafford, Catherine</t>
  </si>
  <si>
    <t>Leela</t>
  </si>
  <si>
    <t>Liberty</t>
  </si>
  <si>
    <t>Gracie</t>
  </si>
  <si>
    <t>Vicki</t>
  </si>
  <si>
    <t>Tyler</t>
  </si>
  <si>
    <t>Chapman</t>
  </si>
  <si>
    <t>Milo</t>
  </si>
  <si>
    <t>Ricky</t>
  </si>
  <si>
    <t>Cipollone</t>
  </si>
  <si>
    <t>Bonnie</t>
  </si>
  <si>
    <t>Clare</t>
  </si>
  <si>
    <t>Retriever mix</t>
  </si>
  <si>
    <t>Francis</t>
  </si>
  <si>
    <t>Malamute</t>
  </si>
  <si>
    <t>Lily</t>
  </si>
  <si>
    <t>Cognigni</t>
  </si>
  <si>
    <t>Diana</t>
  </si>
  <si>
    <t>Jake</t>
  </si>
  <si>
    <t>Belle</t>
  </si>
  <si>
    <t>Greyhound</t>
  </si>
  <si>
    <t>Rocky</t>
  </si>
  <si>
    <t>Annie</t>
  </si>
  <si>
    <t>Diane</t>
  </si>
  <si>
    <t>VA</t>
  </si>
  <si>
    <t>Conley</t>
  </si>
  <si>
    <t>Shirley</t>
  </si>
  <si>
    <t>Blade</t>
  </si>
  <si>
    <t>Collie Smooth</t>
  </si>
  <si>
    <t>Conway</t>
  </si>
  <si>
    <t>Betsy</t>
  </si>
  <si>
    <t>Bert</t>
  </si>
  <si>
    <t>Lori</t>
  </si>
  <si>
    <t>Daisy</t>
  </si>
  <si>
    <t>Cunningham</t>
  </si>
  <si>
    <t>Judith</t>
  </si>
  <si>
    <t>Harrington</t>
  </si>
  <si>
    <t>OES - Old English Sheepdog</t>
  </si>
  <si>
    <t>Mini Aussie</t>
  </si>
  <si>
    <t>Cuyler</t>
  </si>
  <si>
    <t>Terry</t>
  </si>
  <si>
    <t>Trace</t>
  </si>
  <si>
    <t>Czwornog</t>
  </si>
  <si>
    <t>Carol</t>
  </si>
  <si>
    <t>Kingston</t>
  </si>
  <si>
    <t>MD</t>
  </si>
  <si>
    <t>Sirius</t>
  </si>
  <si>
    <t>WI</t>
  </si>
  <si>
    <t>Damm</t>
  </si>
  <si>
    <t>Stacey &amp; Steven</t>
  </si>
  <si>
    <t>Ruby</t>
  </si>
  <si>
    <t>Davies</t>
  </si>
  <si>
    <t>Maryellen</t>
  </si>
  <si>
    <t>Tiger</t>
  </si>
  <si>
    <t>Havanese</t>
  </si>
  <si>
    <t>Davis</t>
  </si>
  <si>
    <t>Tricia &amp; Paul</t>
  </si>
  <si>
    <t>Charlie</t>
  </si>
  <si>
    <t>Deeds</t>
  </si>
  <si>
    <t>Bob &amp; Karen</t>
  </si>
  <si>
    <t>Cassidy</t>
  </si>
  <si>
    <t>Dublin</t>
  </si>
  <si>
    <t>Terrier</t>
  </si>
  <si>
    <t>Kramer</t>
  </si>
  <si>
    <t>Remmington</t>
  </si>
  <si>
    <t>Rock</t>
  </si>
  <si>
    <t>Donovan</t>
  </si>
  <si>
    <t>Kevin, Doree &amp; Kelsey</t>
  </si>
  <si>
    <t>Faith</t>
  </si>
  <si>
    <t>Fiona</t>
  </si>
  <si>
    <t>Gyp</t>
  </si>
  <si>
    <t>Sadie</t>
  </si>
  <si>
    <t>Zoe</t>
  </si>
  <si>
    <t>Pug</t>
  </si>
  <si>
    <t>Wesley</t>
  </si>
  <si>
    <t>Megan</t>
  </si>
  <si>
    <t>Pirate</t>
  </si>
  <si>
    <t>Siberian Husky Mix</t>
  </si>
  <si>
    <t>Douglas</t>
  </si>
  <si>
    <t>Robyn</t>
  </si>
  <si>
    <t>Houseknecht, Denise</t>
  </si>
  <si>
    <t>Cirra</t>
  </si>
  <si>
    <t>Great Pyr</t>
  </si>
  <si>
    <t>Sophie</t>
  </si>
  <si>
    <t>GoldenDoodle</t>
  </si>
  <si>
    <t>Martha</t>
  </si>
  <si>
    <t>Ivy</t>
  </si>
  <si>
    <t>Boxer</t>
  </si>
  <si>
    <t>Dakota</t>
  </si>
  <si>
    <t>Siberian Husky</t>
  </si>
  <si>
    <t>Shiloh</t>
  </si>
  <si>
    <t>Duman</t>
  </si>
  <si>
    <t>Charlie Darwin</t>
  </si>
  <si>
    <t>Genie</t>
  </si>
  <si>
    <t>Belgian Tervuren</t>
  </si>
  <si>
    <t>Kaddi</t>
  </si>
  <si>
    <t>Reggie</t>
  </si>
  <si>
    <t>Belgian Shepherd</t>
  </si>
  <si>
    <t>Dunning</t>
  </si>
  <si>
    <t>Gloria</t>
  </si>
  <si>
    <t>Canada</t>
  </si>
  <si>
    <t>Dutkofski</t>
  </si>
  <si>
    <t>Quinn</t>
  </si>
  <si>
    <t>Flat Coat Mix</t>
  </si>
  <si>
    <t>Dutter</t>
  </si>
  <si>
    <t>Grizzly</t>
  </si>
  <si>
    <t>Yorkie</t>
  </si>
  <si>
    <t>Mini Poodle</t>
  </si>
  <si>
    <t>Lynda</t>
  </si>
  <si>
    <t>ACD - American Cattle Dog</t>
  </si>
  <si>
    <t>Westie</t>
  </si>
  <si>
    <t>Standard Poodle</t>
  </si>
  <si>
    <t>Becky</t>
  </si>
  <si>
    <t>Brady</t>
  </si>
  <si>
    <t>Fletcher</t>
  </si>
  <si>
    <t>Natalie</t>
  </si>
  <si>
    <t>McCarthy, Pat</t>
  </si>
  <si>
    <t>Xena</t>
  </si>
  <si>
    <t>Cairn Terrier</t>
  </si>
  <si>
    <t>Ford</t>
  </si>
  <si>
    <t>Zora</t>
  </si>
  <si>
    <t>Puggle</t>
  </si>
  <si>
    <t>Foy</t>
  </si>
  <si>
    <t>Sam</t>
  </si>
  <si>
    <t>Tibetian Spaniel</t>
  </si>
  <si>
    <t>Westley</t>
  </si>
  <si>
    <t>Phyllis</t>
  </si>
  <si>
    <t>Sassy</t>
  </si>
  <si>
    <t>Freeman</t>
  </si>
  <si>
    <t>Cayleigh</t>
  </si>
  <si>
    <t>Gordon Setter</t>
  </si>
  <si>
    <t>LabraDoodle</t>
  </si>
  <si>
    <t>Pitbull Terrier</t>
  </si>
  <si>
    <t>Cindy</t>
  </si>
  <si>
    <t>Geschwill</t>
  </si>
  <si>
    <t>Princess Grace</t>
  </si>
  <si>
    <t>Sheri</t>
  </si>
  <si>
    <t>Sheperd Mix</t>
  </si>
  <si>
    <t>Astrid</t>
  </si>
  <si>
    <t>Boomer</t>
  </si>
  <si>
    <t>Loki</t>
  </si>
  <si>
    <t>Michelle</t>
  </si>
  <si>
    <t>Green</t>
  </si>
  <si>
    <t>David &amp; Linkey</t>
  </si>
  <si>
    <t>MacDoodle</t>
  </si>
  <si>
    <t>Labradoodle</t>
  </si>
  <si>
    <t>Maggie</t>
  </si>
  <si>
    <t>Grove</t>
  </si>
  <si>
    <t>Julianne</t>
  </si>
  <si>
    <t>RI</t>
  </si>
  <si>
    <t>Gruetzmacher</t>
  </si>
  <si>
    <t>Haffner</t>
  </si>
  <si>
    <t>Paula</t>
  </si>
  <si>
    <t>Keena</t>
  </si>
  <si>
    <t>Major</t>
  </si>
  <si>
    <t>Marla</t>
  </si>
  <si>
    <t>Hammond</t>
  </si>
  <si>
    <t>Lola</t>
  </si>
  <si>
    <t>Lagotto Romagnolo</t>
  </si>
  <si>
    <t>Ziva</t>
  </si>
  <si>
    <t>Haverland</t>
  </si>
  <si>
    <t>June</t>
  </si>
  <si>
    <t>Junior</t>
  </si>
  <si>
    <t>Hearn</t>
  </si>
  <si>
    <t>Stearns, Chris</t>
  </si>
  <si>
    <t>Randi</t>
  </si>
  <si>
    <t>KS</t>
  </si>
  <si>
    <t>Herdic</t>
  </si>
  <si>
    <t>Baylor</t>
  </si>
  <si>
    <t>Hill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</si>
  <si>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</si>
  <si>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</si>
  <si>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</si>
  <si>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</si>
  <si>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</si>
  <si>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</si>
  <si>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</si>
  <si>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</si>
  <si>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</si>
  <si>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Miley</t>
  </si>
  <si>
    <t>Holden</t>
  </si>
  <si>
    <t>Bette</t>
  </si>
  <si>
    <t>Mimi</t>
  </si>
  <si>
    <t>Toy Poodle</t>
  </si>
  <si>
    <t>Noelle</t>
  </si>
  <si>
    <t>Holmes</t>
  </si>
  <si>
    <t>Charles &amp; Barbara</t>
  </si>
  <si>
    <t>Lhasa</t>
  </si>
  <si>
    <t>Josie</t>
  </si>
  <si>
    <t>Holmgren</t>
  </si>
  <si>
    <t>Abby</t>
  </si>
  <si>
    <t>Hoyle</t>
  </si>
  <si>
    <t>Sally</t>
  </si>
  <si>
    <t>Katie</t>
  </si>
  <si>
    <t>Hudson</t>
  </si>
  <si>
    <t>Angela</t>
  </si>
  <si>
    <t>Irvine</t>
  </si>
  <si>
    <t>Teresa</t>
  </si>
  <si>
    <t>Ripley</t>
  </si>
  <si>
    <t>Dachshund Mix</t>
  </si>
  <si>
    <t>Chris</t>
  </si>
  <si>
    <t>Tucker</t>
  </si>
  <si>
    <t>Jackie</t>
  </si>
  <si>
    <t>Karsten</t>
  </si>
  <si>
    <t>Candy</t>
  </si>
  <si>
    <t>Maia</t>
  </si>
  <si>
    <t>Ava</t>
  </si>
  <si>
    <t>Katz</t>
  </si>
  <si>
    <t>Brenda</t>
  </si>
  <si>
    <t>Breac</t>
  </si>
  <si>
    <t>Justice</t>
  </si>
  <si>
    <t>Silken Windhound</t>
  </si>
  <si>
    <t>Keeling</t>
  </si>
  <si>
    <t>Kristen</t>
  </si>
  <si>
    <t>Apple</t>
  </si>
  <si>
    <t>Akita</t>
  </si>
  <si>
    <t>Kezar</t>
  </si>
  <si>
    <t>Michele</t>
  </si>
  <si>
    <t>Shol'va</t>
  </si>
  <si>
    <t>Shih Tzu Mix</t>
  </si>
  <si>
    <t>King</t>
  </si>
  <si>
    <t>Anne</t>
  </si>
  <si>
    <t>JoJo</t>
  </si>
  <si>
    <t>Klahr</t>
  </si>
  <si>
    <t>Kloski</t>
  </si>
  <si>
    <t>Ally</t>
  </si>
  <si>
    <t>English Shepherd</t>
  </si>
  <si>
    <t>Happy</t>
  </si>
  <si>
    <t>Indy</t>
  </si>
  <si>
    <t>Maverick</t>
  </si>
  <si>
    <t>Trixey</t>
  </si>
  <si>
    <t>Knowlton</t>
  </si>
  <si>
    <t>Roger</t>
  </si>
  <si>
    <t>Kraus</t>
  </si>
  <si>
    <t>Peggy</t>
  </si>
  <si>
    <t>Casey</t>
  </si>
  <si>
    <t>Kubitz</t>
  </si>
  <si>
    <t>Karla</t>
  </si>
  <si>
    <t>Doc</t>
  </si>
  <si>
    <t>Corgi Mix</t>
  </si>
  <si>
    <t>Kues</t>
  </si>
  <si>
    <t>Jetty</t>
  </si>
  <si>
    <t>Portuguese Water Dog</t>
  </si>
  <si>
    <t>Malcolm</t>
  </si>
  <si>
    <t>Kuzbel</t>
  </si>
  <si>
    <t>Declan</t>
  </si>
  <si>
    <t>Logan</t>
  </si>
  <si>
    <t>Lake</t>
  </si>
  <si>
    <t>Phantom</t>
  </si>
  <si>
    <t>Bernese Mountain Dog</t>
  </si>
  <si>
    <t>Landau</t>
  </si>
  <si>
    <t>Gunner</t>
  </si>
  <si>
    <t>Lanter</t>
  </si>
  <si>
    <t>Nita</t>
  </si>
  <si>
    <t>Elizabeth</t>
  </si>
  <si>
    <t>Jennifer</t>
  </si>
  <si>
    <t>Lichtenwalner</t>
  </si>
  <si>
    <t>Corie</t>
  </si>
  <si>
    <t>Marge</t>
  </si>
  <si>
    <t>Lipford</t>
  </si>
  <si>
    <t>Aramis</t>
  </si>
  <si>
    <t>Berger Blanc Suisse</t>
  </si>
  <si>
    <t>Boo</t>
  </si>
  <si>
    <t>Basenji</t>
  </si>
  <si>
    <t>Odie</t>
  </si>
  <si>
    <t>Lomas</t>
  </si>
  <si>
    <t>Vickie</t>
  </si>
  <si>
    <t>Shadow</t>
  </si>
  <si>
    <t>Husky</t>
  </si>
  <si>
    <t>Affenpincher Mix</t>
  </si>
  <si>
    <t>Mini Pin</t>
  </si>
  <si>
    <t>Melissa</t>
  </si>
  <si>
    <t>Flat Coat Retriever</t>
  </si>
  <si>
    <t>Lundgren</t>
  </si>
  <si>
    <t>Parker</t>
  </si>
  <si>
    <t>Angelina</t>
  </si>
  <si>
    <t>Masi</t>
  </si>
  <si>
    <t>Misty Rose</t>
  </si>
  <si>
    <t>Mattern</t>
  </si>
  <si>
    <t>Amber</t>
  </si>
  <si>
    <t>Anni</t>
  </si>
  <si>
    <t>Matteson</t>
  </si>
  <si>
    <t>Danni</t>
  </si>
  <si>
    <t>George</t>
  </si>
  <si>
    <t>Kitty</t>
  </si>
  <si>
    <t>Suzanne</t>
  </si>
  <si>
    <t>McCullough</t>
  </si>
  <si>
    <t>Delilah</t>
  </si>
  <si>
    <t>McKelvey</t>
  </si>
  <si>
    <t>Cathryn</t>
  </si>
  <si>
    <t>Barrett</t>
  </si>
  <si>
    <t>McKing</t>
  </si>
  <si>
    <t>Jauck</t>
  </si>
  <si>
    <t>Ted</t>
  </si>
  <si>
    <t>Airedale</t>
  </si>
  <si>
    <t>Miehm</t>
  </si>
  <si>
    <t>Laurie</t>
  </si>
  <si>
    <t>Spitz</t>
  </si>
  <si>
    <t>Sky</t>
  </si>
  <si>
    <t>Milhem</t>
  </si>
  <si>
    <t>Miller</t>
  </si>
  <si>
    <t>Doberman</t>
  </si>
  <si>
    <t>Abbey Road</t>
  </si>
  <si>
    <t>OK</t>
  </si>
  <si>
    <t>Cookie</t>
  </si>
  <si>
    <t>Dot</t>
  </si>
  <si>
    <t>Lilly</t>
  </si>
  <si>
    <t>Welsh Sheepdog</t>
  </si>
  <si>
    <t>Mimms</t>
  </si>
  <si>
    <t>Cynthia</t>
  </si>
  <si>
    <t>Mooney</t>
  </si>
  <si>
    <t>Peggy &amp; Paul</t>
  </si>
  <si>
    <t>Cinder</t>
  </si>
  <si>
    <t>Samantha</t>
  </si>
  <si>
    <t>Sydney</t>
  </si>
  <si>
    <t>Boston Terrier</t>
  </si>
  <si>
    <t>Mykrantz</t>
  </si>
  <si>
    <t>Gwen</t>
  </si>
  <si>
    <t>Najduch</t>
  </si>
  <si>
    <t>Apollo</t>
  </si>
  <si>
    <t>Nerren</t>
  </si>
  <si>
    <t>Piper</t>
  </si>
  <si>
    <t>Neu</t>
  </si>
  <si>
    <t>Taylor</t>
  </si>
  <si>
    <t>Jade</t>
  </si>
  <si>
    <t>GSD Mix</t>
  </si>
  <si>
    <t>Oldack</t>
  </si>
  <si>
    <t>Janell &amp; Bruce</t>
  </si>
  <si>
    <t>Mya Sweet</t>
  </si>
  <si>
    <t>Olson</t>
  </si>
  <si>
    <t>Lonnie</t>
  </si>
  <si>
    <t>Caper</t>
  </si>
  <si>
    <t>Alaskan</t>
  </si>
  <si>
    <t>Kozi</t>
  </si>
  <si>
    <t>Faux Boxer</t>
  </si>
  <si>
    <t>Panda</t>
  </si>
  <si>
    <t>Pagano</t>
  </si>
  <si>
    <t>Marley</t>
  </si>
  <si>
    <t>Page</t>
  </si>
  <si>
    <t>Naiyma</t>
  </si>
  <si>
    <t>Jeff</t>
  </si>
  <si>
    <t>Hemi</t>
  </si>
  <si>
    <t>Pascoe</t>
  </si>
  <si>
    <t>Dave &amp; Georgia</t>
  </si>
  <si>
    <t>Patton</t>
  </si>
  <si>
    <t>Angie</t>
  </si>
  <si>
    <t>Chinese Crested PP</t>
  </si>
  <si>
    <t>Dani</t>
  </si>
  <si>
    <t>Bisou</t>
  </si>
  <si>
    <t>Chinese Crested Mix</t>
  </si>
  <si>
    <t>Nikki</t>
  </si>
  <si>
    <t>Ringo</t>
  </si>
  <si>
    <t>Paxson</t>
  </si>
  <si>
    <t>Songaa</t>
  </si>
  <si>
    <t>Bonita</t>
  </si>
  <si>
    <t>Payne</t>
  </si>
  <si>
    <t>Debra</t>
  </si>
  <si>
    <t>Tettament, Richard</t>
  </si>
  <si>
    <t>Brindle</t>
  </si>
  <si>
    <t>Yorkie Mix</t>
  </si>
  <si>
    <t>Cutter</t>
  </si>
  <si>
    <t>Perez</t>
  </si>
  <si>
    <t>Alice</t>
  </si>
  <si>
    <t>Matt &amp; Melissa</t>
  </si>
  <si>
    <t>Drizzle</t>
  </si>
  <si>
    <t>Perrego</t>
  </si>
  <si>
    <t>Mary &amp; Brian</t>
  </si>
  <si>
    <t>Angus</t>
  </si>
  <si>
    <t>Sheperd</t>
  </si>
  <si>
    <t>Bizkit</t>
  </si>
  <si>
    <t>Porter</t>
  </si>
  <si>
    <t>Hallie</t>
  </si>
  <si>
    <t>Standard poodle</t>
  </si>
  <si>
    <t>Porto</t>
  </si>
  <si>
    <t>Lizzie</t>
  </si>
  <si>
    <t>Puls</t>
  </si>
  <si>
    <t>Cattle Dog</t>
  </si>
  <si>
    <t>Belgian Malinois</t>
  </si>
  <si>
    <t>Pyatt</t>
  </si>
  <si>
    <t>Bahr, Chris</t>
  </si>
  <si>
    <t>CJ</t>
  </si>
  <si>
    <t>Collie Mix</t>
  </si>
  <si>
    <t>Foxy</t>
  </si>
  <si>
    <t>Radcliff</t>
  </si>
  <si>
    <t>Dee</t>
  </si>
  <si>
    <t>Sterling</t>
  </si>
  <si>
    <t>German Shepherd</t>
  </si>
  <si>
    <t>Ratliff</t>
  </si>
  <si>
    <t>Mart &amp; Cindy</t>
  </si>
  <si>
    <t>Alex</t>
  </si>
  <si>
    <t>Stevie Ray</t>
  </si>
  <si>
    <t>White Shepherd</t>
  </si>
  <si>
    <t>Reid</t>
  </si>
  <si>
    <t>Fay</t>
  </si>
  <si>
    <t>Autumn</t>
  </si>
  <si>
    <t>Riley</t>
  </si>
  <si>
    <t>Romano</t>
  </si>
  <si>
    <t>Connie &amp; Michael</t>
  </si>
  <si>
    <t>Conner</t>
  </si>
  <si>
    <t>westie</t>
  </si>
  <si>
    <t>Macie</t>
  </si>
  <si>
    <t>Rothenberg</t>
  </si>
  <si>
    <t>Ian &amp; Howard</t>
  </si>
  <si>
    <t>Jasmine</t>
  </si>
  <si>
    <t>Tami</t>
  </si>
  <si>
    <t>Ruyle</t>
  </si>
  <si>
    <t>Jane</t>
  </si>
  <si>
    <t>Cricket</t>
  </si>
  <si>
    <t>Schiro</t>
  </si>
  <si>
    <t>Nicole</t>
  </si>
  <si>
    <t>Pawsom</t>
  </si>
  <si>
    <t>Schmitt</t>
  </si>
  <si>
    <t>Kathy</t>
  </si>
  <si>
    <t>Schmorrow-Zuckerman</t>
  </si>
  <si>
    <t>Cadence</t>
  </si>
  <si>
    <t>Django</t>
  </si>
  <si>
    <t>Maebe</t>
  </si>
  <si>
    <t>Tristan</t>
  </si>
  <si>
    <t>Fate</t>
  </si>
  <si>
    <t>Catahoula</t>
  </si>
  <si>
    <t>Schuler</t>
  </si>
  <si>
    <t>Schupska</t>
  </si>
  <si>
    <t>Ellie</t>
  </si>
  <si>
    <t>Severns</t>
  </si>
  <si>
    <t>Keenan</t>
  </si>
  <si>
    <t>Maude</t>
  </si>
  <si>
    <t>Moss</t>
  </si>
  <si>
    <t>Marion</t>
  </si>
  <si>
    <t>Sinavage</t>
  </si>
  <si>
    <t>Pasha</t>
  </si>
  <si>
    <t>Sheila</t>
  </si>
  <si>
    <t>Buttercup</t>
  </si>
  <si>
    <t>Smets</t>
  </si>
  <si>
    <t>Lisa &amp; Marcel</t>
  </si>
  <si>
    <t>Cleo</t>
  </si>
  <si>
    <t>Ebony</t>
  </si>
  <si>
    <t>Rebel</t>
  </si>
  <si>
    <t>Amstaff</t>
  </si>
  <si>
    <t>Smith</t>
  </si>
  <si>
    <t>Claudette</t>
  </si>
  <si>
    <t>Arden</t>
  </si>
  <si>
    <t>Gidget</t>
  </si>
  <si>
    <t>Talon</t>
  </si>
  <si>
    <t>Tegra</t>
  </si>
  <si>
    <t>Gina</t>
  </si>
  <si>
    <t>Bugsy</t>
  </si>
  <si>
    <t>unknown</t>
  </si>
  <si>
    <t>Elvis</t>
  </si>
  <si>
    <t>Kathleen</t>
  </si>
  <si>
    <t>Kerry</t>
  </si>
  <si>
    <t>Madison</t>
  </si>
  <si>
    <t>Kyle</t>
  </si>
  <si>
    <t>Cardigan Welsh Corgi</t>
  </si>
  <si>
    <t>Willow</t>
  </si>
  <si>
    <t>Pembroke Welsh Corgi</t>
  </si>
  <si>
    <t>Lucy</t>
  </si>
  <si>
    <t>Strack</t>
  </si>
  <si>
    <t>Blue Heeler Mix</t>
  </si>
  <si>
    <t>Stroman</t>
  </si>
  <si>
    <t>Gracy Jane</t>
  </si>
  <si>
    <t>Suzuki</t>
  </si>
  <si>
    <t>Margo</t>
  </si>
  <si>
    <t>Buffy</t>
  </si>
  <si>
    <t>mix</t>
  </si>
  <si>
    <t>Hailey</t>
  </si>
  <si>
    <t>Teichman</t>
  </si>
  <si>
    <t>Thierry</t>
  </si>
  <si>
    <t>Thomas</t>
  </si>
  <si>
    <t>Kristine</t>
  </si>
  <si>
    <t>Kevin</t>
  </si>
  <si>
    <t>ACD Mix</t>
  </si>
  <si>
    <t>Traeger</t>
  </si>
  <si>
    <t>Ginny</t>
  </si>
  <si>
    <t>Addie</t>
  </si>
  <si>
    <t>MT</t>
  </si>
  <si>
    <t>Roberts, Becky</t>
  </si>
  <si>
    <t>Kay-cee</t>
  </si>
  <si>
    <t>Westen</t>
  </si>
  <si>
    <t>Vasinda</t>
  </si>
  <si>
    <t>Villati</t>
  </si>
  <si>
    <t>Vital</t>
  </si>
  <si>
    <t>Sue &amp; Joe</t>
  </si>
  <si>
    <t>Atticus</t>
  </si>
  <si>
    <t>Dobby</t>
  </si>
  <si>
    <t>Simka</t>
  </si>
  <si>
    <t>Voss</t>
  </si>
  <si>
    <t>Charm</t>
  </si>
  <si>
    <t>Fancy</t>
  </si>
  <si>
    <t>Wagner</t>
  </si>
  <si>
    <t>Colby</t>
  </si>
  <si>
    <t>Waring</t>
  </si>
  <si>
    <t>Neely</t>
  </si>
  <si>
    <t>Champ</t>
  </si>
  <si>
    <t>Bulldog</t>
  </si>
  <si>
    <t>Weber</t>
  </si>
  <si>
    <t>Joanne</t>
  </si>
  <si>
    <t>Mitchell</t>
  </si>
  <si>
    <t>Weeks</t>
  </si>
  <si>
    <t>Pinney, Chris</t>
  </si>
  <si>
    <t>Binkley</t>
  </si>
  <si>
    <t>Gilbert</t>
  </si>
  <si>
    <t>Izzi</t>
  </si>
  <si>
    <t>Nina</t>
  </si>
  <si>
    <t>Northern Greenland Svenhund</t>
  </si>
  <si>
    <t>Whiting</t>
  </si>
  <si>
    <t>Danny</t>
  </si>
  <si>
    <t>Willerscheidt</t>
  </si>
  <si>
    <t>Winslow</t>
  </si>
  <si>
    <t>Stonchus, Joseph</t>
  </si>
  <si>
    <t>Pecas</t>
  </si>
  <si>
    <t>Wiseman</t>
  </si>
  <si>
    <t>Gail</t>
  </si>
  <si>
    <t>Zipper</t>
  </si>
  <si>
    <t>Wood</t>
  </si>
  <si>
    <t xml:space="preserve"> </t>
  </si>
  <si>
    <t>Woodall</t>
  </si>
  <si>
    <t>Abbey</t>
  </si>
  <si>
    <t>Young</t>
  </si>
  <si>
    <t>Mosqueda, Gabriel</t>
  </si>
  <si>
    <t>Maddie Gurl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</si>
  <si>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</si>
  <si>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</si>
  <si>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</si>
  <si>
    <t>(blank)</t>
  </si>
  <si>
    <t>Count of Breed</t>
  </si>
  <si>
    <t>Total</t>
  </si>
  <si>
    <t>Grand Total of all Dogs</t>
  </si>
  <si>
    <t>Abdo</t>
  </si>
  <si>
    <t>Wronski, Patrice</t>
  </si>
  <si>
    <t>Slyder</t>
  </si>
  <si>
    <t>Slugger</t>
  </si>
  <si>
    <t>Ashman-Terrell</t>
  </si>
  <si>
    <t>Robin</t>
  </si>
  <si>
    <t>Reilly</t>
  </si>
  <si>
    <t>Catahoula Mix</t>
  </si>
  <si>
    <t>Blue</t>
  </si>
  <si>
    <t>Daisy Mae</t>
  </si>
  <si>
    <t>Truffles</t>
  </si>
  <si>
    <t>Emmie</t>
  </si>
  <si>
    <t>Brainard</t>
  </si>
  <si>
    <t>Dane</t>
  </si>
  <si>
    <t>Andy</t>
  </si>
  <si>
    <t>Curtis</t>
  </si>
  <si>
    <t>Lenda &amp; Ron</t>
  </si>
  <si>
    <t>Daily</t>
  </si>
  <si>
    <t>Clover</t>
  </si>
  <si>
    <t>Sasha</t>
  </si>
  <si>
    <t>Baxter</t>
  </si>
  <si>
    <t>Golden Retriever Mix</t>
  </si>
  <si>
    <t>Doak-Malone</t>
  </si>
  <si>
    <t>Dudley</t>
  </si>
  <si>
    <t>Anita &amp; J.D.</t>
  </si>
  <si>
    <t>Jett-Puff</t>
  </si>
  <si>
    <t>Lizette</t>
  </si>
  <si>
    <t>Carly</t>
  </si>
  <si>
    <t>Emma Claire</t>
  </si>
  <si>
    <t>Darra</t>
  </si>
  <si>
    <t>Garris</t>
  </si>
  <si>
    <t>Brenda &amp; Jay</t>
  </si>
  <si>
    <t>Ting Ting</t>
  </si>
  <si>
    <t>Maltipoo</t>
  </si>
  <si>
    <t>Gordon</t>
  </si>
  <si>
    <t>Goldon Retriever</t>
  </si>
  <si>
    <t>Brillon, Linda</t>
  </si>
  <si>
    <t>Rylee</t>
  </si>
  <si>
    <t>Jazmin</t>
  </si>
  <si>
    <t>Zoey</t>
  </si>
  <si>
    <t>Hibbard</t>
  </si>
  <si>
    <t>Brindy</t>
  </si>
  <si>
    <t>Householder</t>
  </si>
  <si>
    <t>Sherry</t>
  </si>
  <si>
    <t>Chance</t>
  </si>
  <si>
    <t>Hovey</t>
  </si>
  <si>
    <t>Missy</t>
  </si>
  <si>
    <t>Tonto</t>
  </si>
  <si>
    <t>Lawler-Hoyle, Julie</t>
  </si>
  <si>
    <t>Australian Shepherd</t>
  </si>
  <si>
    <t>Stella</t>
  </si>
  <si>
    <t>Izzy</t>
  </si>
  <si>
    <t>Thelma Lou</t>
  </si>
  <si>
    <t>English Bulldog</t>
  </si>
  <si>
    <t>Bogey</t>
  </si>
  <si>
    <t>Lexie</t>
  </si>
  <si>
    <t>Moore</t>
  </si>
  <si>
    <t>Jill &amp; Glenn</t>
  </si>
  <si>
    <t>Payton</t>
  </si>
  <si>
    <t>Teapot</t>
  </si>
  <si>
    <t>Tugboat</t>
  </si>
  <si>
    <t>Lint</t>
  </si>
  <si>
    <t>Chinese Crested</t>
  </si>
  <si>
    <t>Flanders</t>
  </si>
  <si>
    <t>Mackee</t>
  </si>
  <si>
    <t>Dalmation</t>
  </si>
  <si>
    <t>Joan</t>
  </si>
  <si>
    <t>Rio</t>
  </si>
  <si>
    <t>NJ</t>
  </si>
  <si>
    <t>Paquin</t>
  </si>
  <si>
    <t>Zumba</t>
  </si>
  <si>
    <t>Zephyr</t>
  </si>
  <si>
    <t>American Water Spaniel</t>
  </si>
  <si>
    <t>Calypso</t>
  </si>
  <si>
    <t>Chesapeake Bay Retriever</t>
  </si>
  <si>
    <t>Schaefer</t>
  </si>
  <si>
    <t>Lucky</t>
  </si>
  <si>
    <t>Shimko</t>
  </si>
  <si>
    <t>Blaze</t>
  </si>
  <si>
    <t>Mika</t>
  </si>
  <si>
    <t>Yeork</t>
  </si>
  <si>
    <t>Smoller</t>
  </si>
  <si>
    <t>Jan</t>
  </si>
  <si>
    <t>Shamrock</t>
  </si>
  <si>
    <t>Long Haired Dachshund</t>
  </si>
  <si>
    <t>Sprague</t>
  </si>
  <si>
    <t>Mollie</t>
  </si>
  <si>
    <t>Stearns</t>
  </si>
  <si>
    <t>Sulzberger</t>
  </si>
  <si>
    <t>Isis</t>
  </si>
  <si>
    <t>Thor</t>
  </si>
  <si>
    <t>Golden retriever</t>
  </si>
  <si>
    <t>Wiggins</t>
  </si>
  <si>
    <t>Richelle</t>
  </si>
  <si>
    <t>Splash</t>
  </si>
  <si>
    <t>Sawyer</t>
  </si>
  <si>
    <t>Freestyle Int</t>
  </si>
  <si>
    <t>Freestyle Adv</t>
  </si>
  <si>
    <t>Carriage Dog</t>
  </si>
  <si>
    <t>Akers</t>
  </si>
  <si>
    <t>Suki &amp; Sam</t>
  </si>
  <si>
    <t>Edison</t>
  </si>
  <si>
    <t>Wynston</t>
  </si>
  <si>
    <t>Alpha</t>
  </si>
  <si>
    <t>Marz</t>
  </si>
  <si>
    <t>Ashley</t>
  </si>
  <si>
    <t>Draco</t>
  </si>
  <si>
    <t>IA</t>
  </si>
  <si>
    <t>Ridgeback</t>
  </si>
  <si>
    <t>Anita M.</t>
  </si>
  <si>
    <t>Caesar</t>
  </si>
  <si>
    <t>Ambor</t>
  </si>
  <si>
    <t>Debbie &amp; Tom</t>
  </si>
  <si>
    <t>Barrios-Moyer</t>
  </si>
  <si>
    <t>Marisol &amp; David</t>
  </si>
  <si>
    <t>Ember</t>
  </si>
  <si>
    <t>Baughman</t>
  </si>
  <si>
    <t>Lizzy</t>
  </si>
  <si>
    <t>Bedford</t>
  </si>
  <si>
    <t>Marsha</t>
  </si>
  <si>
    <t>Betsie</t>
  </si>
  <si>
    <t>Flatcoat</t>
  </si>
  <si>
    <t>Frances</t>
  </si>
  <si>
    <t>Bell</t>
  </si>
  <si>
    <t>Forrest</t>
  </si>
  <si>
    <t>Susie</t>
  </si>
  <si>
    <t>iZAR Nekaz</t>
  </si>
  <si>
    <t>Christina &amp; Jeff</t>
  </si>
  <si>
    <t>Borak</t>
  </si>
  <si>
    <t>Christine</t>
  </si>
  <si>
    <t>Dusty</t>
  </si>
  <si>
    <t>Kayla</t>
  </si>
  <si>
    <t>Braat</t>
  </si>
  <si>
    <t>Amy &amp; Kevin</t>
  </si>
  <si>
    <t>Burrito</t>
  </si>
  <si>
    <t>Joyce &amp; Gerald</t>
  </si>
  <si>
    <t>Braun</t>
  </si>
  <si>
    <t>Deb</t>
  </si>
  <si>
    <t>Jesse</t>
  </si>
  <si>
    <t>Reck</t>
  </si>
  <si>
    <t>Tavi</t>
  </si>
  <si>
    <t>Yasko</t>
  </si>
  <si>
    <t>Erika &amp; Anita</t>
  </si>
  <si>
    <t>Butkus</t>
  </si>
  <si>
    <t>Comet</t>
  </si>
  <si>
    <t>Terri &amp; Jeff</t>
  </si>
  <si>
    <t>Crane</t>
  </si>
  <si>
    <t>Rachel</t>
  </si>
  <si>
    <t>Cloud</t>
  </si>
  <si>
    <t>Judith &amp; Tim</t>
  </si>
  <si>
    <t>Tammy</t>
  </si>
  <si>
    <t>Arya</t>
  </si>
  <si>
    <t>Tori</t>
  </si>
  <si>
    <t>Howell</t>
  </si>
  <si>
    <t>Barbara, Katie &amp; Laura</t>
  </si>
  <si>
    <t>Valerie</t>
  </si>
  <si>
    <t>Barb</t>
  </si>
  <si>
    <t>Darby</t>
  </si>
  <si>
    <t>Westie Mix</t>
  </si>
  <si>
    <t>Martha &amp; Richard</t>
  </si>
  <si>
    <t>Frum</t>
  </si>
  <si>
    <t>Ecco</t>
  </si>
  <si>
    <t>Rottweiler mix</t>
  </si>
  <si>
    <t>Gaffney</t>
  </si>
  <si>
    <t>Patricia</t>
  </si>
  <si>
    <t>Skye</t>
  </si>
  <si>
    <t>Given</t>
  </si>
  <si>
    <t>Gutshall</t>
  </si>
  <si>
    <t>Tina</t>
  </si>
  <si>
    <t>Laci</t>
  </si>
  <si>
    <t>Paula &amp; Don</t>
  </si>
  <si>
    <t>Hall</t>
  </si>
  <si>
    <t>Hannah</t>
  </si>
  <si>
    <t>Cowboy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</si>
  <si>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</si>
  <si>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</si>
  <si>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</si>
  <si>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</si>
  <si>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</si>
  <si>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</si>
  <si>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</si>
  <si>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Amanda</t>
  </si>
  <si>
    <t>Gracie Lu</t>
  </si>
  <si>
    <t>Reily</t>
  </si>
  <si>
    <t>Heckard</t>
  </si>
  <si>
    <t>Gary</t>
  </si>
  <si>
    <t>Sabre</t>
  </si>
  <si>
    <t>Lab</t>
  </si>
  <si>
    <t>Teddy</t>
  </si>
  <si>
    <t>Hotkowski</t>
  </si>
  <si>
    <t>Carbon</t>
  </si>
  <si>
    <t>Newfoundland</t>
  </si>
  <si>
    <t>Kimberly, David &amp; Cory</t>
  </si>
  <si>
    <t>Betsy &amp; John</t>
  </si>
  <si>
    <t>Dora</t>
  </si>
  <si>
    <t>Pearl</t>
  </si>
  <si>
    <t>Hughes</t>
  </si>
  <si>
    <t>Aaron</t>
  </si>
  <si>
    <t>Rico</t>
  </si>
  <si>
    <t>Aussie mix</t>
  </si>
  <si>
    <t>Jackson</t>
  </si>
  <si>
    <t>Kaiser</t>
  </si>
  <si>
    <t>Melissa &amp; John</t>
  </si>
  <si>
    <t>Kalish</t>
  </si>
  <si>
    <t>Reina</t>
  </si>
  <si>
    <t>Mocha</t>
  </si>
  <si>
    <t>Lilidh</t>
  </si>
  <si>
    <t>Teyla</t>
  </si>
  <si>
    <t>Kieswetter</t>
  </si>
  <si>
    <t>Merlin</t>
  </si>
  <si>
    <t>Klattenberg</t>
  </si>
  <si>
    <t>Sonja</t>
  </si>
  <si>
    <t>Misty</t>
  </si>
  <si>
    <t>Pilot</t>
  </si>
  <si>
    <t>Knipp</t>
  </si>
  <si>
    <t>Sheryll</t>
  </si>
  <si>
    <t>Kobi</t>
  </si>
  <si>
    <t>Ryder</t>
  </si>
  <si>
    <t>Stryker</t>
  </si>
  <si>
    <t>Venture</t>
  </si>
  <si>
    <t>Pamela &amp; Steven</t>
  </si>
  <si>
    <t>Kostner</t>
  </si>
  <si>
    <t>Kimberly</t>
  </si>
  <si>
    <t>JRT-Chi</t>
  </si>
  <si>
    <t>Lane</t>
  </si>
  <si>
    <t>Leah</t>
  </si>
  <si>
    <t>English Labrador</t>
  </si>
  <si>
    <t>Wyatt</t>
  </si>
  <si>
    <t>Labrador retriever</t>
  </si>
  <si>
    <t>Mary, Beth, Victoria &amp; Elena</t>
  </si>
  <si>
    <t>Lineweber</t>
  </si>
  <si>
    <t>Summit</t>
  </si>
  <si>
    <t>English Setter</t>
  </si>
  <si>
    <t>Buster</t>
  </si>
  <si>
    <t>Heidi</t>
  </si>
  <si>
    <t>Lonski</t>
  </si>
  <si>
    <t>Johanna</t>
  </si>
  <si>
    <t>Toby</t>
  </si>
  <si>
    <t>Marinak</t>
  </si>
  <si>
    <t>Paula &amp; Rosa</t>
  </si>
  <si>
    <t>Maida</t>
  </si>
  <si>
    <t>Zeke</t>
  </si>
  <si>
    <t>Marian</t>
  </si>
  <si>
    <t>Dash</t>
  </si>
  <si>
    <t>Mays</t>
  </si>
  <si>
    <t>Kendal</t>
  </si>
  <si>
    <t>McIntyre</t>
  </si>
  <si>
    <t>Jill</t>
  </si>
  <si>
    <t>McLean</t>
  </si>
  <si>
    <t>Mauser</t>
  </si>
  <si>
    <t>Great Dane</t>
  </si>
  <si>
    <t>Shaun-Clare</t>
  </si>
  <si>
    <t>Jurnee</t>
  </si>
  <si>
    <t>Yorkshire Terrier</t>
  </si>
  <si>
    <t>Moeskops</t>
  </si>
  <si>
    <t>Lensey</t>
  </si>
  <si>
    <t>Kai</t>
  </si>
  <si>
    <t>Belgium</t>
  </si>
  <si>
    <t>Lowchen</t>
  </si>
  <si>
    <t>Montilla-Goad</t>
  </si>
  <si>
    <t>Ace</t>
  </si>
  <si>
    <t>Seven</t>
  </si>
  <si>
    <t>07-15015</t>
  </si>
  <si>
    <t>Maggie Hinton</t>
  </si>
  <si>
    <t>Andrea &amp; Matt</t>
  </si>
  <si>
    <t>Nava</t>
  </si>
  <si>
    <t>Biscuit</t>
  </si>
  <si>
    <t>Sharpei</t>
  </si>
  <si>
    <t>Michelle &amp; Brandon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</si>
  <si>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</si>
  <si>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</si>
  <si>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</si>
  <si>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</si>
  <si>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</si>
  <si>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</si>
  <si>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</si>
  <si>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</si>
  <si>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Gala</t>
  </si>
  <si>
    <t>Saikou</t>
  </si>
  <si>
    <t>Ranson, Todd</t>
  </si>
  <si>
    <t>Marcy</t>
  </si>
  <si>
    <t>Trudy &amp; Al</t>
  </si>
  <si>
    <t>Parrigin-Clark</t>
  </si>
  <si>
    <t>Harper</t>
  </si>
  <si>
    <t>Patterson</t>
  </si>
  <si>
    <t>Tina &amp; Bob</t>
  </si>
  <si>
    <t>Heikki</t>
  </si>
  <si>
    <t>Finnish Lapphund</t>
  </si>
  <si>
    <t>Stryder</t>
  </si>
  <si>
    <t>Phillips</t>
  </si>
  <si>
    <t>Pepper</t>
  </si>
  <si>
    <t>Lab mix</t>
  </si>
  <si>
    <t>Pietras</t>
  </si>
  <si>
    <t>Dianne</t>
  </si>
  <si>
    <t>Amy &amp; William</t>
  </si>
  <si>
    <t>Bear</t>
  </si>
  <si>
    <t>Coyote</t>
  </si>
  <si>
    <t>Cassy</t>
  </si>
  <si>
    <t>Goldy</t>
  </si>
  <si>
    <t>Rodriguez</t>
  </si>
  <si>
    <t>Ariana</t>
  </si>
  <si>
    <t>Dixie &amp; Thomas</t>
  </si>
  <si>
    <t>Cosmo</t>
  </si>
  <si>
    <t>Claudia &amp; Richard</t>
  </si>
  <si>
    <t>Reveille</t>
  </si>
  <si>
    <t>BC</t>
  </si>
  <si>
    <t>Angela &amp; Lowell</t>
  </si>
  <si>
    <t>Chief</t>
  </si>
  <si>
    <t>Betty</t>
  </si>
  <si>
    <t>Victoria F.</t>
  </si>
  <si>
    <t>Shumate</t>
  </si>
  <si>
    <t>Nicole &amp; Eric</t>
  </si>
  <si>
    <t>Zara</t>
  </si>
  <si>
    <t>Wendy &amp; Jeff</t>
  </si>
  <si>
    <t>Stewart</t>
  </si>
  <si>
    <t>Tempest</t>
  </si>
  <si>
    <t>Stone</t>
  </si>
  <si>
    <t>Cindi &amp; Farren</t>
  </si>
  <si>
    <t>Reba</t>
  </si>
  <si>
    <t>CKCS</t>
  </si>
  <si>
    <t>Hank</t>
  </si>
  <si>
    <t>Doberman Mix</t>
  </si>
  <si>
    <t>Elizabeth &amp; Charles</t>
  </si>
  <si>
    <t>Switzer</t>
  </si>
  <si>
    <t>Magnum</t>
  </si>
  <si>
    <t>Szeremet</t>
  </si>
  <si>
    <t>Sue</t>
  </si>
  <si>
    <t>LA</t>
  </si>
  <si>
    <t>Murphy</t>
  </si>
  <si>
    <t>Throop</t>
  </si>
  <si>
    <t>Russak, Carl</t>
  </si>
  <si>
    <t>Emilia Bruna Patty &amp; Robert</t>
  </si>
  <si>
    <t>Vorisek</t>
  </si>
  <si>
    <t>Carleen</t>
  </si>
  <si>
    <t>Randy &amp; Chantal</t>
  </si>
  <si>
    <t>Waits</t>
  </si>
  <si>
    <t>Tom &amp; Susan</t>
  </si>
  <si>
    <t>White</t>
  </si>
  <si>
    <t>English Cocker Spaniel</t>
  </si>
  <si>
    <t>Doolin</t>
  </si>
  <si>
    <t>Withun</t>
  </si>
  <si>
    <t>Ann &amp; Paul</t>
  </si>
  <si>
    <t>Brutus</t>
  </si>
  <si>
    <t>Rowdy</t>
  </si>
  <si>
    <t>Seelie</t>
  </si>
  <si>
    <t>Chelsea</t>
  </si>
  <si>
    <t>Zima</t>
  </si>
  <si>
    <t>Zavala</t>
  </si>
  <si>
    <t xml:space="preserve"> Lisa &amp; Nick</t>
  </si>
  <si>
    <t xml:space="preserve">Daisy   </t>
  </si>
  <si>
    <t>Dino</t>
  </si>
  <si>
    <t>Barrie Lynn</t>
  </si>
  <si>
    <t>Sunny</t>
  </si>
  <si>
    <t>Rowen</t>
  </si>
  <si>
    <t>Helweg-Larsen</t>
  </si>
  <si>
    <t>Marie</t>
  </si>
  <si>
    <t>Mia</t>
  </si>
  <si>
    <t>Grasser</t>
  </si>
  <si>
    <t>Kip</t>
  </si>
  <si>
    <t xml:space="preserve">CA  </t>
  </si>
  <si>
    <t>Pajuelo</t>
  </si>
  <si>
    <t>Monica</t>
  </si>
  <si>
    <t>Bubbles</t>
  </si>
  <si>
    <t>Bryant</t>
  </si>
  <si>
    <t>Golden</t>
  </si>
  <si>
    <t>Max</t>
  </si>
  <si>
    <t>Sanchez</t>
  </si>
  <si>
    <t>Carlos</t>
  </si>
  <si>
    <t>Peanut</t>
  </si>
  <si>
    <t>Rat Teirrier</t>
  </si>
  <si>
    <t>Herring</t>
  </si>
  <si>
    <t>Margaret</t>
  </si>
  <si>
    <t>Charles</t>
  </si>
  <si>
    <t>Cavelier</t>
  </si>
  <si>
    <t>Long</t>
  </si>
  <si>
    <t>Evie</t>
  </si>
  <si>
    <t>Vogeler</t>
  </si>
  <si>
    <t xml:space="preserve">Grace </t>
  </si>
  <si>
    <t>Viszsla</t>
  </si>
  <si>
    <t>Yippety</t>
  </si>
  <si>
    <t>McClelland</t>
  </si>
  <si>
    <t>Lilli</t>
  </si>
  <si>
    <t>Sabrowsky</t>
  </si>
  <si>
    <t>Mozzie</t>
  </si>
  <si>
    <t>Bethanne</t>
  </si>
  <si>
    <t>-</t>
  </si>
  <si>
    <t>Chuckles</t>
  </si>
  <si>
    <t>Jones</t>
  </si>
  <si>
    <t>Carrie</t>
  </si>
  <si>
    <t>Mambo</t>
  </si>
  <si>
    <t>Shazam</t>
  </si>
  <si>
    <t>Leo</t>
  </si>
  <si>
    <t>Louie</t>
  </si>
  <si>
    <t>Black Lab</t>
  </si>
  <si>
    <t>Delta</t>
  </si>
  <si>
    <t>Giant Schnauzer</t>
  </si>
  <si>
    <t>SUP</t>
  </si>
  <si>
    <t>Adv Scent</t>
  </si>
  <si>
    <t>Bolt</t>
  </si>
  <si>
    <t>Bergeron</t>
  </si>
  <si>
    <t>Ann</t>
  </si>
  <si>
    <t>Banzai</t>
  </si>
  <si>
    <t xml:space="preserve">Tim  </t>
  </si>
  <si>
    <t>Shetland Sheepdog</t>
  </si>
  <si>
    <t>Ninja</t>
  </si>
  <si>
    <t>Danica Joy</t>
  </si>
  <si>
    <t>Gideon</t>
  </si>
  <si>
    <t>Caraway</t>
  </si>
  <si>
    <t>Oreo</t>
  </si>
  <si>
    <t>Mix Sheltie</t>
  </si>
  <si>
    <t>Day</t>
  </si>
  <si>
    <t>Stephanie</t>
  </si>
  <si>
    <t>Lila</t>
  </si>
  <si>
    <t>Chloe</t>
  </si>
  <si>
    <t>Dobrowolsky</t>
  </si>
  <si>
    <t>Justin</t>
  </si>
  <si>
    <t>Brie</t>
  </si>
  <si>
    <t>Reese</t>
  </si>
  <si>
    <t>Levon</t>
  </si>
  <si>
    <t>Cappel</t>
  </si>
  <si>
    <t>T.</t>
  </si>
  <si>
    <t>Shrek</t>
  </si>
  <si>
    <t>Border Staffie</t>
  </si>
  <si>
    <t>Cupcake</t>
  </si>
  <si>
    <t>Cockapoo</t>
  </si>
  <si>
    <t>Barnum</t>
  </si>
  <si>
    <t>Malu</t>
  </si>
  <si>
    <t>Mini Schnuazer</t>
  </si>
  <si>
    <t>Bowen</t>
  </si>
  <si>
    <t>Ozzie</t>
  </si>
  <si>
    <t>Claire</t>
  </si>
  <si>
    <t>Border Collie</t>
  </si>
  <si>
    <t>Iwamoto</t>
  </si>
  <si>
    <t>Kristie</t>
  </si>
  <si>
    <t>Maurice</t>
  </si>
  <si>
    <t>Ness-Smith</t>
  </si>
  <si>
    <t>Cady</t>
  </si>
  <si>
    <t>Toes</t>
  </si>
  <si>
    <t>Smooth Collie</t>
  </si>
  <si>
    <t>Bodey</t>
  </si>
  <si>
    <t>Tessa</t>
  </si>
  <si>
    <t>Finn</t>
  </si>
  <si>
    <t>Tachi</t>
  </si>
  <si>
    <t>Jorgensen</t>
  </si>
  <si>
    <t>Lauren</t>
  </si>
  <si>
    <t>Teagan</t>
  </si>
  <si>
    <t>Drake</t>
  </si>
  <si>
    <t>Uitenham</t>
  </si>
  <si>
    <t>Linus</t>
  </si>
  <si>
    <t>Gino</t>
  </si>
  <si>
    <t>Mary Ann</t>
  </si>
  <si>
    <t>Schrapp</t>
  </si>
  <si>
    <t>Hutchings</t>
  </si>
  <si>
    <t>Lassie</t>
  </si>
  <si>
    <t>Collie</t>
  </si>
  <si>
    <t>Wilkinson</t>
  </si>
  <si>
    <t>Roxann</t>
  </si>
  <si>
    <t>Farkle</t>
  </si>
  <si>
    <t>Simon</t>
  </si>
  <si>
    <t>Savannah</t>
  </si>
  <si>
    <t>Bonevich</t>
  </si>
  <si>
    <t>Yvonne</t>
  </si>
  <si>
    <t>Fabio</t>
  </si>
  <si>
    <t>Wacasey</t>
  </si>
  <si>
    <t>Barham</t>
  </si>
  <si>
    <t>Sandra</t>
  </si>
  <si>
    <t>Schertel</t>
  </si>
  <si>
    <t>Vaughn</t>
  </si>
  <si>
    <t>Mills</t>
  </si>
  <si>
    <t>Nadene</t>
  </si>
  <si>
    <t>Cody</t>
  </si>
  <si>
    <t>Mackenzie</t>
  </si>
  <si>
    <t>DOGa</t>
  </si>
  <si>
    <t xml:space="preserve">K9 Nutrition </t>
  </si>
  <si>
    <t>Copy Cat</t>
  </si>
  <si>
    <t>Gustafson</t>
  </si>
  <si>
    <t>Air</t>
  </si>
  <si>
    <t>Morty</t>
  </si>
  <si>
    <t>Ralph</t>
  </si>
  <si>
    <t>Katy</t>
  </si>
  <si>
    <t>Nugent</t>
  </si>
  <si>
    <t>Wendy</t>
  </si>
  <si>
    <t>German Shepard</t>
  </si>
  <si>
    <t>Dir Control 1</t>
  </si>
  <si>
    <t>Tew</t>
  </si>
  <si>
    <t>Nero</t>
  </si>
  <si>
    <t>Sundstede</t>
  </si>
  <si>
    <t>Kistin</t>
  </si>
  <si>
    <t>Arrow</t>
  </si>
  <si>
    <t>Rusty</t>
  </si>
  <si>
    <t>Hingtgen</t>
  </si>
  <si>
    <t>Sidney</t>
  </si>
  <si>
    <t>Heather</t>
  </si>
  <si>
    <t>Dominic</t>
  </si>
  <si>
    <t>Harrison</t>
  </si>
  <si>
    <t>Irma</t>
  </si>
  <si>
    <t>Cinderella</t>
  </si>
  <si>
    <t>Gaar</t>
  </si>
  <si>
    <t>Anika</t>
  </si>
  <si>
    <t>Starr</t>
  </si>
  <si>
    <t>Pat</t>
  </si>
  <si>
    <t>Zana</t>
  </si>
  <si>
    <t>Woodard</t>
  </si>
  <si>
    <t>Eizabeth</t>
  </si>
  <si>
    <t>Meeko</t>
  </si>
  <si>
    <t>Sarate</t>
  </si>
  <si>
    <t>Cecillia</t>
  </si>
  <si>
    <t>Baymax</t>
  </si>
  <si>
    <t>Bowe</t>
  </si>
  <si>
    <t>Einstein</t>
  </si>
  <si>
    <t>Jamie</t>
  </si>
  <si>
    <t>Kipling</t>
  </si>
  <si>
    <t>Rosie</t>
  </si>
  <si>
    <t>Woolnough</t>
  </si>
  <si>
    <t>MNJ's Splash</t>
  </si>
  <si>
    <t>Dir Control 2</t>
  </si>
  <si>
    <t>Mickey</t>
  </si>
  <si>
    <t>Noll</t>
  </si>
  <si>
    <t>Elaine</t>
  </si>
  <si>
    <t>Slider</t>
  </si>
  <si>
    <t>Stormy</t>
  </si>
  <si>
    <t>Remi</t>
  </si>
  <si>
    <t>Rory Blu</t>
  </si>
  <si>
    <t>Onufreiczut</t>
  </si>
  <si>
    <t>John</t>
  </si>
  <si>
    <t>Leia</t>
  </si>
  <si>
    <t>Diva</t>
  </si>
  <si>
    <t>Riot</t>
  </si>
  <si>
    <t>Turtle</t>
  </si>
  <si>
    <t>Poppy Pop Tart</t>
  </si>
  <si>
    <t>Forkner</t>
  </si>
  <si>
    <t>Blake</t>
  </si>
  <si>
    <t>Meika</t>
  </si>
  <si>
    <t>Aspen</t>
  </si>
  <si>
    <t>Nala</t>
  </si>
  <si>
    <t>Knutson</t>
  </si>
  <si>
    <t>Kelsey</t>
  </si>
  <si>
    <t>River</t>
  </si>
  <si>
    <t>Bruinekool</t>
  </si>
  <si>
    <t>Hemmer</t>
  </si>
  <si>
    <t>Will</t>
  </si>
  <si>
    <t>Agility Partners</t>
  </si>
  <si>
    <t>Parkour 1</t>
  </si>
  <si>
    <t>Parkour 2</t>
  </si>
  <si>
    <t>Ianchiou</t>
  </si>
  <si>
    <t>Rielee</t>
  </si>
  <si>
    <t>Whitaker</t>
  </si>
  <si>
    <t>Bud &amp; Chris Houghton</t>
  </si>
  <si>
    <t>Scooter</t>
  </si>
  <si>
    <t>Mastiff</t>
  </si>
  <si>
    <t>Rocket</t>
  </si>
  <si>
    <t>Frankie</t>
  </si>
  <si>
    <t>Massey</t>
  </si>
  <si>
    <t>Zena</t>
  </si>
  <si>
    <t>O'Young</t>
  </si>
  <si>
    <t>Jazz</t>
  </si>
  <si>
    <t>Redick</t>
  </si>
  <si>
    <t>Raggs</t>
  </si>
  <si>
    <t>Lima</t>
  </si>
  <si>
    <t>Yaegar</t>
  </si>
  <si>
    <t>Stegner</t>
  </si>
  <si>
    <t>Zolte</t>
  </si>
  <si>
    <t>Bria</t>
  </si>
  <si>
    <t>Moose</t>
  </si>
  <si>
    <t>Biewer Terrier</t>
  </si>
  <si>
    <t>Sandstede</t>
  </si>
  <si>
    <t>NE</t>
  </si>
  <si>
    <t>Snyder</t>
  </si>
  <si>
    <t>Laramie</t>
  </si>
  <si>
    <t>Synder</t>
  </si>
  <si>
    <t>Roxus</t>
  </si>
  <si>
    <t>Cavalair</t>
  </si>
  <si>
    <t>Almann</t>
  </si>
  <si>
    <t>Toka</t>
  </si>
  <si>
    <t>Kiyo</t>
  </si>
  <si>
    <t>Thompson</t>
  </si>
  <si>
    <t>Jean</t>
  </si>
  <si>
    <t>Jenny Rose</t>
  </si>
  <si>
    <t>JR/Lab Mix</t>
  </si>
  <si>
    <t>Street</t>
  </si>
  <si>
    <t>Nicola</t>
  </si>
  <si>
    <t>Blais</t>
  </si>
  <si>
    <t xml:space="preserve">Connie   </t>
  </si>
  <si>
    <t>Cranston</t>
  </si>
  <si>
    <t>Solace</t>
  </si>
  <si>
    <t>Liptak</t>
  </si>
  <si>
    <t>Dennis</t>
  </si>
  <si>
    <t>Cinnamon</t>
  </si>
  <si>
    <t>AZ</t>
  </si>
  <si>
    <t>Dennie</t>
  </si>
  <si>
    <t>Abbie</t>
  </si>
  <si>
    <t>Doale</t>
  </si>
  <si>
    <t>Joey</t>
  </si>
  <si>
    <t>Jet</t>
  </si>
  <si>
    <t>Rasmussen</t>
  </si>
  <si>
    <t>Mette</t>
  </si>
  <si>
    <t>Marshal</t>
  </si>
  <si>
    <t>Casie</t>
  </si>
  <si>
    <t>Geo</t>
  </si>
  <si>
    <t>Porche</t>
  </si>
  <si>
    <t>PeeWee</t>
  </si>
  <si>
    <t xml:space="preserve">Claudia   </t>
  </si>
  <si>
    <t>Jeanne</t>
  </si>
  <si>
    <t>Crotty</t>
  </si>
  <si>
    <t>Raven</t>
  </si>
  <si>
    <t xml:space="preserve">Nim </t>
  </si>
  <si>
    <t>MacInnes</t>
  </si>
  <si>
    <t>Ian</t>
  </si>
  <si>
    <t>Stevie Wonderful</t>
  </si>
  <si>
    <t>Sather</t>
  </si>
  <si>
    <t>Kathryn</t>
  </si>
  <si>
    <t>Camo</t>
  </si>
  <si>
    <t>Shepherd</t>
  </si>
  <si>
    <t>Taavi</t>
  </si>
  <si>
    <t>KromFohrlander</t>
  </si>
  <si>
    <t>Kismet</t>
  </si>
  <si>
    <t>Franczek</t>
  </si>
  <si>
    <t>Kira</t>
  </si>
  <si>
    <t>Shiba Inu</t>
  </si>
  <si>
    <t xml:space="preserve">Francis </t>
  </si>
  <si>
    <t>Bridgette</t>
  </si>
  <si>
    <t>Farlin</t>
  </si>
  <si>
    <t>Kim</t>
  </si>
  <si>
    <t>Brittany Mix</t>
  </si>
  <si>
    <t xml:space="preserve">Keel  </t>
  </si>
  <si>
    <t>Booker</t>
  </si>
  <si>
    <t>Walden</t>
  </si>
  <si>
    <t>Johns</t>
  </si>
  <si>
    <t>Spike</t>
  </si>
  <si>
    <t>Poodle Mix</t>
  </si>
  <si>
    <t>Cook</t>
  </si>
  <si>
    <t>Ken</t>
  </si>
  <si>
    <t>Tula</t>
  </si>
  <si>
    <t>Carolina</t>
  </si>
  <si>
    <t>Hershey</t>
  </si>
  <si>
    <t>Honey</t>
  </si>
  <si>
    <t>Tamborski</t>
  </si>
  <si>
    <t>Richard</t>
  </si>
  <si>
    <t>Siri</t>
  </si>
  <si>
    <t>Robinson</t>
  </si>
  <si>
    <t>Lucas</t>
  </si>
  <si>
    <t>Clark</t>
  </si>
  <si>
    <t>Maegan</t>
  </si>
  <si>
    <t>Charlie Alan</t>
  </si>
  <si>
    <t>Buggle</t>
  </si>
  <si>
    <t>Ensley</t>
  </si>
  <si>
    <t>Mighty Dirk Maus</t>
  </si>
  <si>
    <t>Battley</t>
  </si>
  <si>
    <t>Paisley</t>
  </si>
  <si>
    <t>Whatley</t>
  </si>
  <si>
    <t>Oakley</t>
  </si>
  <si>
    <t>Guthrie</t>
  </si>
  <si>
    <t>Patrica</t>
  </si>
  <si>
    <t>Crystal</t>
  </si>
  <si>
    <t>Hanna</t>
  </si>
  <si>
    <t>Dawn</t>
  </si>
  <si>
    <t>Kaylene</t>
  </si>
  <si>
    <t>Tripoli</t>
  </si>
  <si>
    <t>Connie</t>
  </si>
  <si>
    <t>Zuli</t>
  </si>
  <si>
    <t>NM</t>
  </si>
  <si>
    <t>Stanze</t>
  </si>
  <si>
    <t>Bess</t>
  </si>
  <si>
    <t>Sebastian</t>
  </si>
  <si>
    <t>Fergus</t>
  </si>
  <si>
    <t>Pit Mix</t>
  </si>
  <si>
    <t>Harry</t>
  </si>
  <si>
    <t>Gypsie</t>
  </si>
  <si>
    <t>Malinois</t>
  </si>
  <si>
    <t>Hargrove</t>
  </si>
  <si>
    <t xml:space="preserve">Joyce  </t>
  </si>
  <si>
    <t>Trail Mix</t>
  </si>
  <si>
    <t>3-34-20</t>
  </si>
  <si>
    <t>Pumpkin</t>
  </si>
  <si>
    <t>Bam Bam</t>
  </si>
  <si>
    <t>Nova Scotia Duck Tolling Retriever</t>
  </si>
  <si>
    <t>Dexter</t>
  </si>
  <si>
    <t>Berryman</t>
  </si>
  <si>
    <t>Kaylyn</t>
  </si>
  <si>
    <t>Rylie</t>
  </si>
  <si>
    <t>Lindquist</t>
  </si>
  <si>
    <t>Barney</t>
  </si>
  <si>
    <t>Mixed</t>
  </si>
  <si>
    <t>Danny Boy</t>
  </si>
  <si>
    <t>Jax</t>
  </si>
  <si>
    <t>Scallywag</t>
  </si>
  <si>
    <t>Dahms</t>
  </si>
  <si>
    <t>Renea</t>
  </si>
  <si>
    <t>Beer</t>
  </si>
  <si>
    <t xml:space="preserve">Amy </t>
  </si>
  <si>
    <t>Marvin</t>
  </si>
  <si>
    <t>Staffy/Boxer Mix</t>
  </si>
  <si>
    <t>Jaxson</t>
  </si>
  <si>
    <t>Disabled Dog</t>
  </si>
  <si>
    <t>7/25/20 (G)</t>
  </si>
  <si>
    <t>8/18/20 (G)</t>
  </si>
  <si>
    <t>Asia</t>
  </si>
  <si>
    <t>Ruth</t>
  </si>
  <si>
    <t>8-30-20 (G)</t>
  </si>
  <si>
    <t>Harantschuk</t>
  </si>
  <si>
    <t>Alicia</t>
  </si>
  <si>
    <t>Liberty Bell</t>
  </si>
  <si>
    <t>Treeing Walker Coonhound</t>
  </si>
  <si>
    <t>Firefly</t>
  </si>
  <si>
    <t>Smooth Fox Terrier</t>
  </si>
  <si>
    <t>Nado</t>
  </si>
  <si>
    <t>Breeze</t>
  </si>
  <si>
    <t>Stabyhoun</t>
  </si>
  <si>
    <t>Cirricione</t>
  </si>
  <si>
    <t>Xander</t>
  </si>
  <si>
    <t>Bekka</t>
  </si>
  <si>
    <t>Standard Schnauzer</t>
  </si>
  <si>
    <t>Vegas</t>
  </si>
  <si>
    <t xml:space="preserve">Sass </t>
  </si>
  <si>
    <t>Randall</t>
  </si>
  <si>
    <t>Lennie</t>
  </si>
  <si>
    <t>11-19-20 (G)</t>
  </si>
  <si>
    <t>Bishop</t>
  </si>
  <si>
    <t>Louanne</t>
  </si>
  <si>
    <t>Head</t>
  </si>
  <si>
    <t>C-Horse R2</t>
  </si>
  <si>
    <t>C-Horse Touche</t>
  </si>
  <si>
    <t>Hennen</t>
  </si>
  <si>
    <t>Roxie</t>
  </si>
  <si>
    <t>Gomez</t>
  </si>
  <si>
    <t>Plot Hound Mix</t>
  </si>
  <si>
    <t>Weaver</t>
  </si>
  <si>
    <t>Yeti</t>
  </si>
  <si>
    <t>Hiking</t>
  </si>
  <si>
    <t>Bow-Wilson</t>
  </si>
  <si>
    <t>Lucy Jane</t>
  </si>
  <si>
    <t>Gumbin</t>
  </si>
  <si>
    <t>Carlotta</t>
  </si>
  <si>
    <t>Krueger</t>
  </si>
  <si>
    <t>Nederlandse Kooikerhondje</t>
  </si>
  <si>
    <t>Swagger</t>
  </si>
  <si>
    <t>Tacoma</t>
  </si>
  <si>
    <t>Mini Dachshund</t>
  </si>
  <si>
    <t>Bruce</t>
  </si>
  <si>
    <t>Lemon Puff</t>
  </si>
  <si>
    <t>Chalkie</t>
  </si>
  <si>
    <t>UK</t>
  </si>
  <si>
    <t>Benny</t>
  </si>
  <si>
    <t>Thunder</t>
  </si>
  <si>
    <t>Strathman</t>
  </si>
  <si>
    <t>Kasha</t>
  </si>
  <si>
    <t>Alaskan Malamute</t>
  </si>
  <si>
    <t>Knizner</t>
  </si>
  <si>
    <t>Southworth</t>
  </si>
  <si>
    <t>Denice</t>
  </si>
  <si>
    <t>Kokoro</t>
  </si>
  <si>
    <t>4-31-21</t>
  </si>
  <si>
    <t>Raap</t>
  </si>
  <si>
    <t>Kathie</t>
  </si>
  <si>
    <t>Walker</t>
  </si>
  <si>
    <t>Susanna</t>
  </si>
  <si>
    <t>Patch</t>
  </si>
  <si>
    <t>Nottingham, UK</t>
  </si>
  <si>
    <t>6-4-21 (G)</t>
  </si>
  <si>
    <t>Montelongo</t>
  </si>
  <si>
    <t>Jordie</t>
  </si>
  <si>
    <t>Urban Hiking</t>
  </si>
  <si>
    <t>Nell</t>
  </si>
  <si>
    <t>Clara</t>
  </si>
  <si>
    <t>Ashford</t>
  </si>
  <si>
    <t>Cheryl &amp; Bob</t>
  </si>
  <si>
    <t>Matty</t>
  </si>
  <si>
    <t>Beaton</t>
  </si>
  <si>
    <t>Hally</t>
  </si>
  <si>
    <t>Bliss</t>
  </si>
  <si>
    <t>Up North Dog</t>
  </si>
  <si>
    <t>Blitzen</t>
  </si>
  <si>
    <t>Wishbone</t>
  </si>
  <si>
    <t>Ellie Mae</t>
  </si>
  <si>
    <t>Lundahl</t>
  </si>
  <si>
    <t>Ali</t>
  </si>
  <si>
    <t>Matthews</t>
  </si>
  <si>
    <t>Cali</t>
  </si>
  <si>
    <t>McCrundle</t>
  </si>
  <si>
    <t>Kate</t>
  </si>
  <si>
    <t>Ted Bailey</t>
  </si>
  <si>
    <t>Pixel</t>
  </si>
  <si>
    <t>8-28-21 (G)</t>
  </si>
  <si>
    <t>11-14-21 (G)</t>
  </si>
  <si>
    <t>Toby Quinn</t>
  </si>
  <si>
    <t>Spirit</t>
  </si>
  <si>
    <t>Sproket</t>
  </si>
  <si>
    <t>Jessica</t>
  </si>
  <si>
    <t>WA</t>
  </si>
  <si>
    <t>Trevor</t>
  </si>
  <si>
    <t>Loye-Bucy</t>
  </si>
  <si>
    <t>Rosellen</t>
  </si>
  <si>
    <t>Bobby</t>
  </si>
  <si>
    <t>Kiltie</t>
  </si>
  <si>
    <t>Scotch Collie</t>
  </si>
  <si>
    <t>Armstrong</t>
  </si>
  <si>
    <t>Robert</t>
  </si>
  <si>
    <t>Robert (Deborah)</t>
  </si>
  <si>
    <t>Memphis</t>
  </si>
  <si>
    <t>Dayton</t>
  </si>
  <si>
    <t>Lampert</t>
  </si>
  <si>
    <t>Gamage</t>
  </si>
  <si>
    <t>Basil</t>
  </si>
  <si>
    <t>Turnbow</t>
  </si>
  <si>
    <t xml:space="preserve">Shaun </t>
  </si>
  <si>
    <t>Quinllin Blue</t>
  </si>
  <si>
    <t>Willa</t>
  </si>
  <si>
    <t>Pico</t>
  </si>
  <si>
    <t>Moyon Poodle</t>
  </si>
  <si>
    <t>Gabby</t>
  </si>
  <si>
    <t>GeoScent</t>
  </si>
  <si>
    <t>Canine Cognition</t>
  </si>
  <si>
    <t>Tara</t>
  </si>
  <si>
    <t>German Shorthair Pointer</t>
  </si>
  <si>
    <t>Nordman</t>
  </si>
  <si>
    <t xml:space="preserve">Lexi </t>
  </si>
  <si>
    <t>Zemke</t>
  </si>
  <si>
    <t xml:space="preserve">David  </t>
  </si>
  <si>
    <t>Sprocket</t>
  </si>
  <si>
    <t>Zoey Rose</t>
  </si>
  <si>
    <t>Pennybelle</t>
  </si>
  <si>
    <t>Kenneally</t>
  </si>
  <si>
    <t>Hawera, New Zealand</t>
  </si>
  <si>
    <t>Shih Tzu/ Maltese</t>
  </si>
  <si>
    <t>Grambort</t>
  </si>
  <si>
    <t>Sandy</t>
  </si>
  <si>
    <t>Amelia</t>
  </si>
  <si>
    <t>Tomaszewski</t>
  </si>
  <si>
    <t>Lea</t>
  </si>
  <si>
    <t>Tippi</t>
  </si>
  <si>
    <t>Cavaleir King Charles Span</t>
  </si>
  <si>
    <t>Badger</t>
  </si>
  <si>
    <t>Ackerman</t>
  </si>
  <si>
    <t>Gizmo</t>
  </si>
  <si>
    <t>Chihuahua Mix</t>
  </si>
  <si>
    <t>Ames</t>
  </si>
  <si>
    <t>Denise</t>
  </si>
  <si>
    <t>Gibson</t>
  </si>
  <si>
    <t>Weimeraner</t>
  </si>
  <si>
    <t>Remington Parker</t>
  </si>
  <si>
    <t>Luttrell</t>
  </si>
  <si>
    <t>Jolynnia</t>
  </si>
  <si>
    <t>Tibeten Spaniel</t>
  </si>
  <si>
    <t>August</t>
  </si>
  <si>
    <t>Yellow Lab</t>
  </si>
  <si>
    <t>Hilburn</t>
  </si>
  <si>
    <t>Bridget</t>
  </si>
  <si>
    <t>Nemo</t>
  </si>
  <si>
    <t>Cavapoo</t>
  </si>
  <si>
    <t>Stevenson</t>
  </si>
  <si>
    <t>Mark</t>
  </si>
  <si>
    <t>Juni</t>
  </si>
  <si>
    <t>Kircher</t>
  </si>
  <si>
    <t>Shawna</t>
  </si>
  <si>
    <t>Sandia</t>
  </si>
  <si>
    <t>Ryelee</t>
  </si>
  <si>
    <t>Julie Lawler-Hoyle</t>
  </si>
  <si>
    <t>Bruno</t>
  </si>
  <si>
    <t>Bello</t>
  </si>
  <si>
    <t>Kalle</t>
  </si>
  <si>
    <t>Rotweiller</t>
  </si>
  <si>
    <t>No Contact Agility</t>
  </si>
  <si>
    <t>Expert - Interiors</t>
  </si>
  <si>
    <t>Expert - Exteriors</t>
  </si>
  <si>
    <t>Black Mouth Cur Mix</t>
  </si>
  <si>
    <t>8-22-232</t>
  </si>
  <si>
    <t>8-20-*23</t>
  </si>
  <si>
    <t>Lisowe</t>
  </si>
  <si>
    <t>CoCo</t>
  </si>
  <si>
    <t>Yorkipoo</t>
  </si>
  <si>
    <t>8-21-232</t>
  </si>
  <si>
    <t>Remy</t>
  </si>
  <si>
    <t>Ludwig</t>
  </si>
  <si>
    <t>Kolache</t>
  </si>
  <si>
    <t>8-14-232</t>
  </si>
  <si>
    <t>Violet</t>
  </si>
  <si>
    <t xml:space="preserve">Lynn </t>
  </si>
  <si>
    <t>Lynn</t>
  </si>
  <si>
    <t>Jordan</t>
  </si>
  <si>
    <t>Curly Coated Retriever</t>
  </si>
  <si>
    <t>Derisse</t>
  </si>
  <si>
    <t>Phoenix</t>
  </si>
  <si>
    <t>Coco</t>
  </si>
  <si>
    <t>Ruby Rose</t>
  </si>
  <si>
    <t>Hon</t>
  </si>
  <si>
    <t>Jameson</t>
  </si>
  <si>
    <t>Mozingo</t>
  </si>
  <si>
    <t>De-Ann</t>
  </si>
  <si>
    <t xml:space="preserve">Zoey  </t>
  </si>
  <si>
    <t>Ulku</t>
  </si>
  <si>
    <t>Bass</t>
  </si>
  <si>
    <t>Muffin</t>
  </si>
  <si>
    <t>Yogley</t>
  </si>
  <si>
    <t>Haller</t>
  </si>
  <si>
    <t>Kyra</t>
  </si>
  <si>
    <t>German Shephard</t>
  </si>
  <si>
    <t>Halley</t>
  </si>
  <si>
    <t>Lanphear-Cook</t>
  </si>
  <si>
    <t>Terra</t>
  </si>
  <si>
    <t>Culver</t>
  </si>
  <si>
    <t>Mowgli</t>
  </si>
  <si>
    <t>Boals</t>
  </si>
  <si>
    <t>Cassie</t>
  </si>
  <si>
    <t>Great Pyrenees</t>
  </si>
  <si>
    <t xml:space="preserve">iZar  </t>
  </si>
  <si>
    <t>Nola Jade</t>
  </si>
  <si>
    <t>NC</t>
  </si>
  <si>
    <t>Weatherly</t>
  </si>
  <si>
    <t>Brian</t>
  </si>
  <si>
    <t>Kiley</t>
  </si>
  <si>
    <t>Paxon</t>
  </si>
  <si>
    <t>Tango</t>
  </si>
  <si>
    <t>Tosh</t>
  </si>
  <si>
    <t>Coton de Tulear</t>
  </si>
  <si>
    <t>Warner</t>
  </si>
  <si>
    <t>Rhonda</t>
  </si>
  <si>
    <t>Lab/Golden Mix</t>
  </si>
  <si>
    <t>Basett Hound</t>
  </si>
  <si>
    <t>Ranger</t>
  </si>
  <si>
    <t>7-13*-24</t>
  </si>
  <si>
    <t>Johnson</t>
  </si>
  <si>
    <t>Lyn</t>
  </si>
  <si>
    <t>Kaylee</t>
  </si>
  <si>
    <t>Cayene</t>
  </si>
  <si>
    <t xml:space="preserve">Rand </t>
  </si>
  <si>
    <t>Caya</t>
  </si>
  <si>
    <t>Tegan</t>
  </si>
  <si>
    <t>Spe</t>
  </si>
  <si>
    <t>Spencer</t>
  </si>
  <si>
    <t>Knox</t>
  </si>
  <si>
    <t>Chiweenie</t>
  </si>
  <si>
    <t>Fast CAT</t>
  </si>
  <si>
    <t>Red</t>
  </si>
  <si>
    <t>Fallon Mae</t>
  </si>
  <si>
    <t>Pit/ACD Mix</t>
  </si>
  <si>
    <t>Tim</t>
  </si>
  <si>
    <t>Lettie Sue</t>
  </si>
  <si>
    <t>Kreger</t>
  </si>
  <si>
    <t>Cattle Dog Mix</t>
  </si>
  <si>
    <t>Sucha</t>
  </si>
  <si>
    <t>Phil</t>
  </si>
  <si>
    <t>GSD/Husky/ Malmute</t>
  </si>
  <si>
    <t>Webb</t>
  </si>
  <si>
    <t>Allie</t>
  </si>
  <si>
    <t>Gilly</t>
  </si>
  <si>
    <t>Irish Wolfhound</t>
  </si>
  <si>
    <t>Foster</t>
  </si>
  <si>
    <t>Debi</t>
  </si>
  <si>
    <t>Alford</t>
  </si>
  <si>
    <t>Cathy</t>
  </si>
  <si>
    <t>3-37-25</t>
  </si>
  <si>
    <t>Rock Solid Recall</t>
  </si>
  <si>
    <t>Ultimate Leave It</t>
  </si>
  <si>
    <t>Anastasia</t>
  </si>
  <si>
    <t>Wittlock</t>
  </si>
  <si>
    <t>Lottie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</si>
</sst>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\-dd\-yy"/>
  </numFmts>
  <fonts count="10" x14ac:knownFonts="1">
    <font>
      <sz val="10"/>
      <color indexed="72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indexed="7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9" fillId="0" borderId="7" xfId="0" pivotButton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quotePrefix="1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vertical="center" wrapText="1"/>
    </xf>
    <xf numFmtId="165" fontId="3" fillId="14" borderId="5" xfId="0" applyNumberFormat="1" applyFont="1" applyFill="1" applyBorder="1" applyAlignment="1">
      <alignment horizontal="center" vertical="center" wrapText="1"/>
    </xf>
    <xf numFmtId="0" fontId="3" fillId="14" borderId="0" xfId="0" applyFont="1" applyFill="1" applyAlignment="1">
      <alignment wrapText="1"/>
    </xf>
    <xf numFmtId="1" fontId="3" fillId="14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164" fontId="3" fillId="14" borderId="0" xfId="0" applyNumberFormat="1" applyFont="1" applyFill="1" applyAlignment="1">
      <alignment wrapText="1"/>
    </xf>
    <xf numFmtId="0" fontId="6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14" fontId="3" fillId="14" borderId="0" xfId="0" applyNumberFormat="1" applyFont="1" applyFill="1" applyAlignment="1">
      <alignment wrapText="1"/>
    </xf>
    <xf numFmtId="0" fontId="3" fillId="0" borderId="15" xfId="0" applyFont="1" applyBorder="1" applyAlignment="1">
      <alignment horizontal="left" vertical="center" wrapText="1"/>
    </xf>
    <xf numFmtId="14" fontId="3" fillId="14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name val="Arial"/>
        <scheme val="none"/>
      </font>
    </dxf>
    <dxf>
      <alignment wrapText="1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as, Vickie A" refreshedDate="42372.85222523148" createdVersion="5" refreshedVersion="5" minRefreshableVersion="3" recordCount="458" xr:uid="{00000000-000A-0000-FFFF-FFFF00000000}">
  <cacheSource type="worksheet">
    <worksheetSource name="Master"/>
  </cacheSource>
  <cacheFields count="112">
    <cacheField name="DSA Member #" numFmtId="0">
      <sharedItems containsSemiMixedTypes="0" containsString="0" containsNumber="1" containsInteger="1" minValue="1" maxValue="9999"/>
    </cacheField>
    <cacheField name="Troop #" numFmtId="0">
      <sharedItems containsString="0" containsBlank="1" containsNumber="1" containsInteger="1" minValue="101" maxValue="232"/>
    </cacheField>
    <cacheField name="Last Name" numFmtId="0">
      <sharedItems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First Name" numFmtId="0">
      <sharedItems/>
    </cacheField>
    <cacheField name="Additional Member Name" numFmtId="0">
      <sharedItems containsBlank="1"/>
    </cacheField>
    <cacheField name="Dog Name" numFmtId="0">
      <sharedItems/>
    </cacheField>
    <cacheField name="State" numFmtId="0">
      <sharedItems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Breed" numFmtId="0">
      <sharedItems containsBlank="1" count="143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  <s v="not listed- used old form" u="1"/>
      </sharedItems>
    </cacheField>
    <cacheField name="# Badges per Dog" numFmtId="0">
      <sharedItems containsSemiMixedTypes="0" containsString="0" containsNumber="1" containsInteger="1" minValue="0" maxValue="69"/>
    </cacheField>
    <cacheField name="Pup" numFmtId="165">
      <sharedItems containsNonDate="0" containsDate="1" containsString="0" containsBlank="1" minDate="2007-06-01T00:00:00" maxDate="2009-07-02T00:00:00"/>
    </cacheField>
    <cacheField name="Jr-Scout" numFmtId="165">
      <sharedItems containsNonDate="0" containsDate="1" containsString="0" containsBlank="1" minDate="2008-05-01T00:00:00" maxDate="2013-11-18T00:00:00"/>
    </cacheField>
    <cacheField name="Dog-Scout" numFmtId="165">
      <sharedItems containsNonDate="0" containsDate="1" containsString="0" containsBlank="1" minDate="1999-07-01T00:00:00" maxDate="2015-12-14T00:00:00"/>
    </cacheField>
    <cacheField name="Honor-Scout" numFmtId="165">
      <sharedItems containsNonDate="0" containsDate="1" containsString="0" containsBlank="1" minDate="2008-06-01T00:00:00" maxDate="2015-07-20T00:00:00"/>
    </cacheField>
    <cacheField name="BackPack" numFmtId="165">
      <sharedItems containsNonDate="0" containsDate="1" containsString="0" containsBlank="1" minDate="1999-07-01T00:00:00" maxDate="2015-11-16T00:00:00"/>
    </cacheField>
    <cacheField name="Hike" numFmtId="165">
      <sharedItems containsDate="1" containsBlank="1" containsMixedTypes="1" minDate="2001-07-01T00:00:00" maxDate="2015-11-16T00:00:00"/>
    </cacheField>
    <cacheField name="Bike" numFmtId="165">
      <sharedItems containsNonDate="0" containsDate="1" containsString="0" containsBlank="1" minDate="2002-06-01T00:00:00" maxDate="2015-07-18T00:00:00"/>
    </cacheField>
    <cacheField name="Ltrbx1" numFmtId="165">
      <sharedItems containsNonDate="0" containsDate="1" containsString="0" containsBlank="1" minDate="2003-05-01T00:00:00" maxDate="2015-12-07T00:00:00"/>
    </cacheField>
    <cacheField name="Ltrbx2" numFmtId="165">
      <sharedItems containsNonDate="0" containsDate="1" containsString="0" containsBlank="1" minDate="2003-03-01T00:00:00" maxDate="2016-08-02T00:00:00"/>
    </cacheField>
    <cacheField name="Ltrbx3" numFmtId="165">
      <sharedItems containsNonDate="0" containsDate="1" containsString="0" containsBlank="1" minDate="2003-07-01T00:00:00" maxDate="2015-08-11T00:00:00"/>
    </cacheField>
    <cacheField name="Geo1" numFmtId="165">
      <sharedItems containsNonDate="0" containsDate="1" containsString="0" containsBlank="1" minDate="2003-07-01T00:00:00" maxDate="2015-11-16T00:00:00"/>
    </cacheField>
    <cacheField name="Geo2" numFmtId="165">
      <sharedItems containsNonDate="0" containsDate="1" containsString="0" containsBlank="1" minDate="2004-07-01T00:00:00" maxDate="2014-11-16T00:00:00"/>
    </cacheField>
    <cacheField name="Geo3" numFmtId="165">
      <sharedItems containsNonDate="0" containsDate="1" containsString="0" containsBlank="1" minDate="2009-01-01T00:00:00" maxDate="2014-11-16T00:00:00"/>
    </cacheField>
    <cacheField name="OverNight" numFmtId="165">
      <sharedItems containsNonDate="0" containsDate="1" containsString="0" containsBlank="1" minDate="2004-06-01T00:00:00" maxDate="2015-11-15T00:00:00"/>
    </cacheField>
    <cacheField name="CaniCross" numFmtId="165">
      <sharedItems containsNonDate="0" containsDate="1" containsString="0" containsBlank="1" minDate="2012-11-30T00:00:00" maxDate="2015-08-15T00:00:00"/>
    </cacheField>
    <cacheField name="Pup-Paddler" numFmtId="165">
      <sharedItems containsNonDate="0" containsDate="1" containsString="0" containsBlank="1" minDate="2000-06-01T00:00:00" maxDate="2015-11-16T00:00:00"/>
    </cacheField>
    <cacheField name="Beach-Bud" numFmtId="165">
      <sharedItems containsNonDate="0" containsDate="1" containsString="0" containsBlank="1" minDate="2002-06-01T00:00:00" maxDate="2015-11-14T00:00:00"/>
    </cacheField>
    <cacheField name="Boat-Safety" numFmtId="165">
      <sharedItems containsNonDate="0" containsDate="1" containsString="0" containsBlank="1" minDate="1999-07-01T00:00:00" maxDate="2015-08-14T00:00:00"/>
    </cacheField>
    <cacheField name="Water-Resc1" numFmtId="165">
      <sharedItems containsNonDate="0" containsDate="1" containsString="0" containsBlank="1" minDate="2000-06-01T00:00:00" maxDate="2015-07-18T00:00:00"/>
    </cacheField>
    <cacheField name="Water-Resc2" numFmtId="165">
      <sharedItems containsNonDate="0" containsDate="1" containsString="0" containsBlank="1" minDate="2015-07-17T00:00:00" maxDate="2015-07-18T00:00:00"/>
    </cacheField>
    <cacheField name="Water- Race" numFmtId="165">
      <sharedItems containsNonDate="0" containsDate="1" containsString="0" containsBlank="1" minDate="2004-06-01T00:00:00" maxDate="2012-11-05T00:00:00"/>
    </cacheField>
    <cacheField name="Dock-Dive" numFmtId="165">
      <sharedItems containsNonDate="0" containsDate="1" containsString="0" containsBlank="1" minDate="2005-06-01T00:00:00" maxDate="2015-08-14T00:00:00"/>
    </cacheField>
    <cacheField name="Water-Retrieve" numFmtId="165">
      <sharedItems containsNonDate="0" containsDate="1" containsString="0" containsBlank="1" minDate="2009-06-09T00:00:00" maxDate="2015-08-15T00:00:00"/>
    </cacheField>
    <cacheField name="Kayak" numFmtId="165">
      <sharedItems containsNonDate="0" containsDate="1" containsString="0" containsBlank="1" minDate="2010-06-10T00:00:00" maxDate="2014-07-17T00:00:00"/>
    </cacheField>
    <cacheField name="Canoe" numFmtId="165">
      <sharedItems containsNonDate="0" containsDate="1" containsString="0" containsBlank="1" minDate="2010-09-25T00:00:00" maxDate="2014-08-13T00:00:00"/>
    </cacheField>
    <cacheField name="OB1" numFmtId="165">
      <sharedItems containsNonDate="0" containsDate="1" containsString="0" containsBlank="1" minDate="1999-07-01T00:00:00" maxDate="2015-11-16T00:00:00"/>
    </cacheField>
    <cacheField name="OB2" numFmtId="165">
      <sharedItems containsNonDate="0" containsDate="1" containsString="0" containsBlank="1" minDate="2001-05-01T00:00:00" maxDate="2015-11-16T00:00:00"/>
    </cacheField>
    <cacheField name="OB3" numFmtId="165">
      <sharedItems containsNonDate="0" containsDate="1" containsString="0" containsBlank="1" minDate="2002-07-01T00:00:00" maxDate="2015-11-16T00:00:00"/>
    </cacheField>
    <cacheField name="AGI" numFmtId="165">
      <sharedItems containsNonDate="0" containsDate="1" containsString="0" containsBlank="1" minDate="2000-06-01T00:00:00" maxDate="2015-11-16T00:00:00"/>
    </cacheField>
    <cacheField name="AG2" numFmtId="165">
      <sharedItems containsNonDate="0" containsDate="1" containsString="0" containsBlank="1" minDate="2001-06-01T00:00:00" maxDate="2015-11-16T00:00:00"/>
    </cacheField>
    <cacheField name="60WPC" numFmtId="165">
      <sharedItems containsNonDate="0" containsDate="1" containsString="0" containsBlank="1" minDate="2008-07-16T00:00:00" maxDate="2013-02-18T00:00:00"/>
    </cacheField>
    <cacheField name="Puiss" numFmtId="165">
      <sharedItems containsNonDate="0" containsDate="1" containsString="0" containsBlank="1" minDate="2009-05-09T00:00:00" maxDate="2013-11-18T00:00:00"/>
    </cacheField>
    <cacheField name="Agilure" numFmtId="165">
      <sharedItems containsNonDate="0" containsDate="1" containsString="0" containsBlank="1" minDate="2011-06-25T00:00:00" maxDate="2015-07-18T00:00:00"/>
    </cacheField>
    <cacheField name="Art-Shape" numFmtId="165">
      <sharedItems containsNonDate="0" containsDate="1" containsString="0" containsBlank="1" minDate="1999-07-01T00:00:00" maxDate="2015-11-16T00:00:00"/>
    </cacheField>
    <cacheField name="Band" numFmtId="165">
      <sharedItems containsNonDate="0" containsDate="1" containsString="0" containsBlank="1" minDate="2000-06-01T00:00:00" maxDate="2015-11-02T00:00:00"/>
    </cacheField>
    <cacheField name="Naked-Dog" numFmtId="165">
      <sharedItems containsNonDate="0" containsDate="1" containsString="0" containsBlank="1" minDate="2002-06-01T00:00:00" maxDate="2015-08-14T00:00:00"/>
    </cacheField>
    <cacheField name="IMPROV" numFmtId="165">
      <sharedItems containsNonDate="0" containsDate="1" containsString="0" containsBlank="1" minDate="2000-06-01T00:00:00" maxDate="2015-07-16T00:00:00"/>
    </cacheField>
    <cacheField name="Rally" numFmtId="165">
      <sharedItems containsNonDate="0" containsDate="1" containsString="0" containsBlank="1" minDate="2003-06-01T00:00:00" maxDate="2014-11-14T00:00:00"/>
    </cacheField>
    <cacheField name="Rally2" numFmtId="165">
      <sharedItems containsNonDate="0" containsDate="1" containsString="0" containsBlank="1" minDate="2007-05-01T00:00:00" maxDate="2014-12-16T00:00:00"/>
    </cacheField>
    <cacheField name="Tricks" numFmtId="165">
      <sharedItems containsNonDate="0" containsDate="1" containsString="0" containsBlank="1" minDate="2001-06-01T00:00:00" maxDate="2015-08-15T00:00:00"/>
    </cacheField>
    <cacheField name="Freestyle-Music" numFmtId="165">
      <sharedItems containsNonDate="0" containsDate="1" containsString="0" containsBlank="1" minDate="2001-06-01T00:00:00" maxDate="2015-11-07T00:00:00"/>
    </cacheField>
    <cacheField name="Freestyle Int" numFmtId="165">
      <sharedItems containsNonDate="0" containsDate="1" containsString="0" containsBlank="1" minDate="2014-06-20T00:00:00" maxDate="2015-08-15T00:00:00"/>
    </cacheField>
    <cacheField name="Freestyle Adv" numFmtId="165">
      <sharedItems containsNonDate="0" containsDate="1" containsString="0" containsBlank="1" minDate="2014-07-17T00:00:00" maxDate="2014-07-19T00:00:00"/>
    </cacheField>
    <cacheField name="Drill" numFmtId="165">
      <sharedItems containsNonDate="0" containsDate="1" containsString="0" containsBlank="1" minDate="2002-06-01T00:00:00" maxDate="2012-11-05T00:00:00"/>
    </cacheField>
    <cacheField name="Manners" numFmtId="165">
      <sharedItems containsDate="1" containsBlank="1" containsMixedTypes="1" minDate="2003-06-01T00:00:00" maxDate="2015-11-17T00:00:00"/>
    </cacheField>
    <cacheField name="Animal-Actor" numFmtId="165">
      <sharedItems containsNonDate="0" containsString="0" containsBlank="1"/>
    </cacheField>
    <cacheField name="Track1" numFmtId="165">
      <sharedItems containsNonDate="0" containsDate="1" containsString="0" containsBlank="1" minDate="2009-11-08T00:00:00" maxDate="2009-12-02T00:00:00"/>
    </cacheField>
    <cacheField name="Scent Disc" numFmtId="165">
      <sharedItems containsNonDate="0" containsDate="1" containsString="0" containsBlank="1" minDate="1999-07-01T00:00:00" maxDate="2015-08-14T00:00:00"/>
    </cacheField>
    <cacheField name="SAR (Wild)" numFmtId="165">
      <sharedItems containsNonDate="0" containsDate="1" containsString="0" containsBlank="1" minDate="2003-06-01T00:00:00" maxDate="2015-11-16T00:00:00"/>
    </cacheField>
    <cacheField name="Urban SAR-DC1" numFmtId="165">
      <sharedItems containsNonDate="0" containsDate="1" containsString="0" containsBlank="1" minDate="2009-05-09T00:00:00" maxDate="2015-06-19T00:00:00"/>
    </cacheField>
    <cacheField name="Urban SAR-DC2" numFmtId="165">
      <sharedItems containsNonDate="0" containsDate="1" containsString="0" containsBlank="1" minDate="2008-06-01T00:00:00" maxDate="2013-07-07T00:00:00"/>
    </cacheField>
    <cacheField name="SAR AG Ladders" numFmtId="165">
      <sharedItems containsNonDate="0" containsDate="1" containsString="0" containsBlank="1" minDate="2013-06-20T00:00:00" maxDate="2013-07-19T00:00:00"/>
    </cacheField>
    <cacheField name="SAR AG Levels" numFmtId="165">
      <sharedItems containsNonDate="0" containsDate="1" containsString="0" containsBlank="1" minDate="2013-06-20T00:00:00" maxDate="2013-07-20T00:00:00"/>
    </cacheField>
    <cacheField name="SAR AG 1" numFmtId="165">
      <sharedItems containsNonDate="0" containsDate="1" containsString="0" containsBlank="1" minDate="2013-07-17T00:00:00" maxDate="2013-07-19T00:00:00"/>
    </cacheField>
    <cacheField name="SAR AG 2" numFmtId="165">
      <sharedItems containsNonDate="0" containsString="0" containsBlank="1"/>
    </cacheField>
    <cacheField name="Msngr" numFmtId="165">
      <sharedItems containsNonDate="0" containsDate="1" containsString="0" containsBlank="1" minDate="2010-07-10T00:00:00" maxDate="2015-07-18T00:00:00"/>
    </cacheField>
    <cacheField name="WtPull" numFmtId="165">
      <sharedItems containsNonDate="0" containsDate="1" containsString="0" containsBlank="1" minDate="2001-07-01T00:00:00" maxDate="2015-08-16T00:00:00"/>
    </cacheField>
    <cacheField name="Cart" numFmtId="165">
      <sharedItems containsNonDate="0" containsDate="1" containsString="0" containsBlank="1" minDate="2005-06-01T00:00:00" maxDate="2015-07-18T00:00:00"/>
    </cacheField>
    <cacheField name="Sled" numFmtId="165">
      <sharedItems containsNonDate="0" containsDate="1" containsString="0" containsBlank="1" minDate="2004-07-01T00:00:00" maxDate="2008-02-02T00:00:00"/>
    </cacheField>
    <cacheField name="Ski-Scoot" numFmtId="165">
      <sharedItems containsNonDate="0" containsDate="1" containsString="0" containsBlank="1" minDate="2007-06-01T00:00:00" maxDate="2014-02-17T00:00:00"/>
    </cacheField>
    <cacheField name="Comm-Svc1" numFmtId="165">
      <sharedItems containsNonDate="0" containsDate="1" containsString="0" containsBlank="1" minDate="2002-07-01T00:00:00" maxDate="2015-12-08T00:00:00"/>
    </cacheField>
    <cacheField name="Comm-Svc2" numFmtId="165">
      <sharedItems containsNonDate="0" containsDate="1" containsString="0" containsBlank="1" minDate="2013-01-17T00:00:00" maxDate="2015-07-28T00:00:00"/>
    </cacheField>
    <cacheField name="Comm-Svc3" numFmtId="165">
      <sharedItems containsNonDate="0" containsDate="1" containsString="0" containsBlank="1" minDate="2012-12-13T00:00:00" maxDate="2015-07-28T00:00:00"/>
    </cacheField>
    <cacheField name="Therapy-Dog" numFmtId="165">
      <sharedItems containsNonDate="0" containsDate="1" containsString="0" containsBlank="1" minDate="2005-07-01T00:00:00" maxDate="2015-11-25T00:00:00"/>
    </cacheField>
    <cacheField name="Therapy Dog-Read" numFmtId="165">
      <sharedItems containsNonDate="0" containsDate="1" containsString="0" containsBlank="1" minDate="2012-12-05T00:00:00" maxDate="2015-07-23T00:00:00"/>
    </cacheField>
    <cacheField name="Therapy Dog-Hosp" numFmtId="165">
      <sharedItems containsNonDate="0" containsDate="1" containsString="0" containsBlank="1" minDate="2012-12-05T00:00:00" maxDate="2015-07-28T00:00:00"/>
    </cacheField>
    <cacheField name="Clean1 Cans" numFmtId="165">
      <sharedItems containsNonDate="0" containsDate="1" containsString="0" containsBlank="1" minDate="2004-07-01T00:00:00" maxDate="2014-11-15T00:00:00"/>
    </cacheField>
    <cacheField name="Clean2 Poop" numFmtId="165">
      <sharedItems containsNonDate="0" containsDate="1" containsString="0" containsBlank="1" minDate="2003-07-01T00:00:00" maxDate="2015-12-21T00:00:00"/>
    </cacheField>
    <cacheField name="Fund1 PutTake" numFmtId="165">
      <sharedItems containsNonDate="0" containsDate="1" containsString="0" containsBlank="1" minDate="2002-06-01T00:00:00" maxDate="2015-07-18T00:00:00"/>
    </cacheField>
    <cacheField name="Fund2 Handle" numFmtId="165">
      <sharedItems containsNonDate="0" containsDate="1" containsString="0" containsBlank="1" minDate="2006-07-01T00:00:00" maxDate="2015-10-23T00:00:00"/>
    </cacheField>
    <cacheField name="DSA Service" numFmtId="165">
      <sharedItems containsNonDate="0" containsDate="1" containsString="0" containsBlank="1" minDate="2013-09-29T00:00:00" maxDate="2015-09-29T00:00:00"/>
    </cacheField>
    <cacheField name="Humane Ed" numFmtId="165">
      <sharedItems containsNonDate="0" containsDate="1" containsString="0" containsBlank="1" minDate="2013-07-18T00:00:00" maxDate="2013-07-19T00:00:00"/>
    </cacheField>
    <cacheField name="Phodo" numFmtId="165">
      <sharedItems containsNonDate="0" containsDate="1" containsString="0" containsBlank="1" minDate="2002-05-01T00:00:00" maxDate="2013-10-13T00:00:00"/>
    </cacheField>
    <cacheField name="Sign" numFmtId="165">
      <sharedItems containsNonDate="0" containsDate="1" containsString="0" containsBlank="1" minDate="2004-06-01T00:00:00" maxDate="2015-06-20T00:00:00"/>
    </cacheField>
    <cacheField name="Retrve" numFmtId="165">
      <sharedItems containsNonDate="0" containsDate="1" containsString="0" containsBlank="1" minDate="2005-05-01T00:00:00" maxDate="2015-08-15T00:00:00"/>
    </cacheField>
    <cacheField name="Temp-Test" numFmtId="165">
      <sharedItems containsNonDate="0" containsDate="1" containsString="0" containsBlank="1" minDate="2004-07-01T00:00:00" maxDate="2015-07-20T00:00:00"/>
    </cacheField>
    <cacheField name="Scent-Hurdle" numFmtId="165">
      <sharedItems containsNonDate="0" containsDate="1" containsString="0" containsBlank="1" minDate="2004-07-01T00:00:00" maxDate="2015-08-15T00:00:00"/>
    </cacheField>
    <cacheField name="Triathadog" numFmtId="165">
      <sharedItems containsNonDate="0" containsDate="1" containsString="0" containsBlank="1" minDate="2004-07-30T00:00:00" maxDate="2015-11-15T00:00:00"/>
    </cacheField>
    <cacheField name="1st-Aid" numFmtId="165">
      <sharedItems containsNonDate="0" containsDate="1" containsString="0" containsBlank="1" minDate="2002-05-01T00:00:00" maxDate="2015-10-26T00:00:00"/>
    </cacheField>
    <cacheField name="CPR" numFmtId="165">
      <sharedItems containsNonDate="0" containsDate="1" containsString="0" containsBlank="1" minDate="2009-02-09T00:00:00" maxDate="2015-07-18T00:00:00"/>
    </cacheField>
    <cacheField name="Dog-Care" numFmtId="165">
      <sharedItems containsNonDate="0" containsDate="1" containsString="0" containsBlank="1" minDate="2006-07-01T00:00:00" maxDate="2015-07-17T00:00:00"/>
    </cacheField>
    <cacheField name="Travel-Safe" numFmtId="165">
      <sharedItems containsNonDate="0" containsDate="1" containsString="0" containsBlank="1" minDate="2005-05-01T00:00:00" maxDate="2015-10-26T00:00:00"/>
    </cacheField>
    <cacheField name="Dog Massage" numFmtId="165">
      <sharedItems containsNonDate="0" containsDate="1" containsString="0" containsBlank="1" minDate="2013-10-11T00:00:00" maxDate="2014-12-15T00:00:00"/>
    </cacheField>
    <cacheField name="Disaster-Prep" numFmtId="165">
      <sharedItems containsNonDate="0" containsDate="1" containsString="0" containsBlank="1" minDate="2007-06-01T00:00:00" maxDate="2013-07-17T00:00:00"/>
    </cacheField>
    <cacheField name="Carriage Dog" numFmtId="165">
      <sharedItems containsNonDate="0" containsDate="1" containsString="0" containsBlank="1" minDate="2015-06-18T00:00:00" maxDate="2015-07-19T00:00:00"/>
    </cacheField>
    <cacheField name="K9-Fit" numFmtId="165">
      <sharedItems containsNonDate="0" containsDate="1" containsString="0" containsBlank="1" minDate="2010-11-06T00:00:00" maxDate="2015-11-16T00:00:00"/>
    </cacheField>
    <cacheField name="Hunt" numFmtId="165">
      <sharedItems containsNonDate="0" containsDate="1" containsString="0" containsBlank="1" minDate="2015-11-15T00:00:00" maxDate="2015-11-16T00:00:00"/>
    </cacheField>
    <cacheField name="Lure" numFmtId="165">
      <sharedItems containsNonDate="0" containsDate="1" containsString="0" containsBlank="1" minDate="2002-05-01T00:00:00" maxDate="2015-09-27T00:00:00"/>
    </cacheField>
    <cacheField name="Stplch" numFmtId="165">
      <sharedItems containsNonDate="0" containsDate="1" containsString="0" containsBlank="1" minDate="2007-05-01T00:00:00" maxDate="2007-07-20T00:00:00"/>
    </cacheField>
    <cacheField name="Herd" numFmtId="165">
      <sharedItems containsNonDate="0" containsDate="1" containsString="0" containsBlank="1" minDate="2001-06-01T00:00:00" maxDate="2013-07-19T00:00:00"/>
    </cacheField>
    <cacheField name="Fly-Ball" numFmtId="165">
      <sharedItems containsNonDate="0" containsDate="1" containsString="0" containsBlank="1" minDate="2002-06-01T00:00:00" maxDate="2015-07-18T00:00:00"/>
    </cacheField>
    <cacheField name="Frisbee Dist-Flight" numFmtId="165">
      <sharedItems containsNonDate="0" containsDate="1" containsString="0" containsBlank="1" minDate="2008-05-01T00:00:00" maxDate="2014-09-29T00:00:00"/>
    </cacheField>
    <cacheField name="Frisbee Freestyle" numFmtId="165">
      <sharedItems containsNonDate="0" containsDate="1" containsString="0" containsBlank="1" minDate="2001-08-01T00:00:00" maxDate="2011-11-08T00:00:00"/>
    </cacheField>
    <cacheField name="Earth" numFmtId="165">
      <sharedItems containsNonDate="0" containsDate="1" containsString="0" containsBlank="1" minDate="2005-05-01T00:00:00" maxDate="2010-05-02T00:00:00"/>
    </cacheField>
    <cacheField name="Treib Begin 1" numFmtId="165">
      <sharedItems containsNonDate="0" containsDate="1" containsString="0" containsBlank="1" minDate="2013-07-05T00:00:00" maxDate="2014-11-14T00:00:00"/>
    </cacheField>
    <cacheField name="Treib Begin 2" numFmtId="165">
      <sharedItems containsNonDate="0" containsDate="1" containsString="0" containsBlank="1" minDate="2013-07-05T00:00:00" maxDate="2014-11-14T00:00:00"/>
    </cacheField>
    <cacheField name="Treib Begin 3" numFmtId="165">
      <sharedItems containsNonDate="0" containsDate="1" containsString="0" containsBlank="1" minDate="2013-07-18T00:00:00" maxDate="2014-11-14T00:00:00"/>
    </cacheField>
    <cacheField name="TreibBall 1" numFmtId="165">
      <sharedItems containsNonDate="0" containsDate="1" containsString="0" containsBlank="1" minDate="2011-07-13T00:00:00" maxDate="2013-11-17T00:00:00"/>
    </cacheField>
    <cacheField name="TreibBall 2" numFmtId="165">
      <sharedItems containsNonDate="0" containsString="0" containsBlank="1"/>
    </cacheField>
    <cacheField name="Barn Hunt" numFmtId="165">
      <sharedItems containsNonDate="0" containsDate="1" containsString="0" containsBlank="1" minDate="2014-03-18T00:00:00" maxDate="2015-07-19T00:00:00"/>
    </cacheField>
    <cacheField name="Rally FrEe Nov" numFmtId="165">
      <sharedItems containsNonDate="0" containsDate="1" containsString="0" containsBlank="1" minDate="2013-06-27T00:00:00" maxDate="2014-09-16T00:00:00"/>
    </cacheField>
    <cacheField name="Rally FrEe Int" numFmtId="165">
      <sharedItems containsNonDate="0" containsDate="1" containsString="0" containsBlank="1" minDate="2014-06-28T00:00:00" maxDate="2014-06-29T00:00:00"/>
    </cacheField>
    <cacheField name="Rally FrEe Adv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n v="4953"/>
    <m/>
    <x v="0"/>
    <s v="Michelle"/>
    <s v="Wronski, Patrice"/>
    <s v="Slugger"/>
    <x v="0"/>
    <x v="0"/>
    <n v="1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53"/>
    <m/>
    <x v="0"/>
    <s v="Michelle"/>
    <s v="Wronski, Patrice"/>
    <s v="Slyder"/>
    <x v="0"/>
    <x v="0"/>
    <n v="2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5-25T00:00:00"/>
    <m/>
    <m/>
    <m/>
  </r>
  <r>
    <n v="3578"/>
    <m/>
    <x v="1"/>
    <s v="Suki &amp; Sam"/>
    <m/>
    <s v="Edison"/>
    <x v="1"/>
    <x v="1"/>
    <n v="5"/>
    <m/>
    <m/>
    <d v="2012-07-20T00:00:00"/>
    <m/>
    <m/>
    <m/>
    <m/>
    <m/>
    <m/>
    <m/>
    <m/>
    <m/>
    <m/>
    <m/>
    <m/>
    <d v="2012-07-20T00:00:00"/>
    <m/>
    <m/>
    <m/>
    <m/>
    <m/>
    <m/>
    <m/>
    <m/>
    <d v="2013-07-21T00:00:00"/>
    <d v="2013-07-19T00:00:00"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8"/>
    <m/>
    <x v="1"/>
    <s v="Suki &amp; Sam"/>
    <m/>
    <s v="Wynston"/>
    <x v="1"/>
    <x v="2"/>
    <n v="15"/>
    <m/>
    <m/>
    <d v="2011-06-25T00:00:00"/>
    <m/>
    <m/>
    <m/>
    <m/>
    <m/>
    <m/>
    <m/>
    <m/>
    <m/>
    <m/>
    <m/>
    <m/>
    <d v="2011-06-25T00:00:00"/>
    <m/>
    <d v="2013-07-19T00:00:00"/>
    <m/>
    <m/>
    <d v="2012-07-19T00:00:00"/>
    <d v="2012-07-19T00:00:00"/>
    <m/>
    <m/>
    <d v="2013-07-21T00:00:00"/>
    <d v="2013-07-19T00:00:00"/>
    <d v="2013-07-19T00:00:00"/>
    <d v="2013-07-19T00:00:00"/>
    <d v="2013-07-19T00:00:00"/>
    <m/>
    <m/>
    <m/>
    <d v="2015-07-17T00:00:00"/>
    <d v="2011-06-25T00:00:00"/>
    <m/>
    <m/>
    <m/>
    <m/>
    <m/>
    <m/>
    <m/>
    <m/>
    <m/>
    <m/>
    <m/>
    <m/>
    <m/>
    <d v="2013-07-19T00:00:00"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</r>
  <r>
    <n v="3216"/>
    <n v="119"/>
    <x v="2"/>
    <s v="Melissa"/>
    <m/>
    <s v="Marz"/>
    <x v="2"/>
    <x v="3"/>
    <n v="8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4-11-15T00:00:00"/>
    <m/>
    <m/>
    <m/>
    <m/>
    <m/>
    <m/>
    <d v="2011-11-07T00:00:00"/>
    <d v="2012-11-03T00:00:00"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061"/>
    <n v="232"/>
    <x v="3"/>
    <s v="Ashley"/>
    <m/>
    <s v="Draco"/>
    <x v="3"/>
    <x v="4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39"/>
    <n v="203"/>
    <x v="3"/>
    <s v="Susan"/>
    <m/>
    <s v="Molly"/>
    <x v="2"/>
    <x v="5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Maya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Zach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4"/>
    <n v="149"/>
    <x v="5"/>
    <s v="Sandi"/>
    <m/>
    <s v="Lou"/>
    <x v="5"/>
    <x v="7"/>
    <n v="9"/>
    <m/>
    <m/>
    <d v="2009-08-01T00:00:00"/>
    <m/>
    <d v="2009-10-01T00:00:00"/>
    <d v="2012-11-04T00:00:00"/>
    <m/>
    <m/>
    <m/>
    <m/>
    <m/>
    <m/>
    <m/>
    <d v="2009-10-01T00:00:00"/>
    <m/>
    <m/>
    <m/>
    <m/>
    <m/>
    <m/>
    <m/>
    <m/>
    <m/>
    <m/>
    <m/>
    <d v="2010-12-03T00:00:00"/>
    <m/>
    <m/>
    <m/>
    <m/>
    <m/>
    <m/>
    <m/>
    <d v="2012-09-16T00:00:00"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d v="2012-11-04T00:00:00"/>
    <m/>
    <m/>
    <m/>
    <m/>
    <m/>
    <m/>
    <m/>
    <m/>
    <m/>
    <m/>
    <m/>
    <m/>
    <m/>
    <m/>
    <m/>
    <m/>
    <m/>
    <m/>
    <m/>
    <m/>
    <m/>
    <m/>
  </r>
  <r>
    <n v="3196"/>
    <n v="119"/>
    <x v="6"/>
    <s v="Robin"/>
    <m/>
    <s v="Reilly"/>
    <x v="2"/>
    <x v="8"/>
    <n v="1"/>
    <m/>
    <m/>
    <d v="2012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1"/>
    <n v="166"/>
    <x v="7"/>
    <s v="Anita M."/>
    <m/>
    <s v="Caesar"/>
    <x v="6"/>
    <x v="9"/>
    <n v="9"/>
    <m/>
    <m/>
    <d v="2007-06-01T00:00:00"/>
    <m/>
    <d v="2007-06-01T00:00:00"/>
    <m/>
    <m/>
    <d v="2007-06-01T00:00:00"/>
    <d v="2007-06-01T00:00:00"/>
    <d v="2007-06-01T00:00:00"/>
    <m/>
    <m/>
    <m/>
    <m/>
    <m/>
    <d v="2007-06-01T00:00:00"/>
    <m/>
    <m/>
    <m/>
    <m/>
    <m/>
    <m/>
    <m/>
    <m/>
    <m/>
    <d v="2007-06-01T00:00:00"/>
    <m/>
    <m/>
    <m/>
    <m/>
    <m/>
    <m/>
    <m/>
    <d v="2007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m/>
    <m/>
    <m/>
    <m/>
    <m/>
    <m/>
    <m/>
    <m/>
    <m/>
    <m/>
    <m/>
    <m/>
    <m/>
  </r>
  <r>
    <n v="1051"/>
    <n v="166"/>
    <x v="7"/>
    <s v="Anita M."/>
    <m/>
    <s v="Twister"/>
    <x v="6"/>
    <x v="10"/>
    <n v="1"/>
    <m/>
    <m/>
    <d v="2013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5"/>
    <n v="119"/>
    <x v="7"/>
    <s v="Debbie &amp; Tom"/>
    <m/>
    <s v="Rouen"/>
    <x v="2"/>
    <x v="10"/>
    <n v="13"/>
    <m/>
    <m/>
    <d v="2013-07-13T00:00:00"/>
    <m/>
    <d v="2013-11-17T00:00:00"/>
    <m/>
    <m/>
    <m/>
    <m/>
    <m/>
    <m/>
    <m/>
    <m/>
    <m/>
    <m/>
    <d v="2013-11-17T00:00:00"/>
    <d v="2015-11-13T00:00:00"/>
    <m/>
    <m/>
    <m/>
    <m/>
    <m/>
    <m/>
    <m/>
    <m/>
    <d v="2014-11-16T00:00:00"/>
    <d v="2015-11-14T00:00:00"/>
    <m/>
    <m/>
    <m/>
    <m/>
    <m/>
    <m/>
    <d v="2013-11-17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m/>
    <m/>
    <m/>
    <m/>
    <m/>
    <m/>
    <d v="2015-07-19T00:00:00"/>
    <m/>
    <m/>
    <d v="2013-11-17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475"/>
    <n v="188"/>
    <x v="8"/>
    <s v="Karen"/>
    <m/>
    <s v="Newman"/>
    <x v="7"/>
    <x v="11"/>
    <n v="2"/>
    <m/>
    <m/>
    <d v="2013-03-10T00:00:00"/>
    <m/>
    <m/>
    <m/>
    <m/>
    <m/>
    <m/>
    <m/>
    <m/>
    <m/>
    <m/>
    <m/>
    <m/>
    <m/>
    <m/>
    <m/>
    <m/>
    <m/>
    <m/>
    <m/>
    <m/>
    <m/>
    <m/>
    <d v="2013-03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5"/>
    <n v="119"/>
    <x v="9"/>
    <s v="Cheryl"/>
    <m/>
    <s v="Tanner"/>
    <x v="2"/>
    <x v="6"/>
    <n v="27"/>
    <m/>
    <m/>
    <d v="2009-12-01T00:00:00"/>
    <m/>
    <d v="2009-12-01T00:00:00"/>
    <d v="2010-11-07T00:00:00"/>
    <m/>
    <d v="2010-07-01T00:00:00"/>
    <d v="2010-07-01T00:00:00"/>
    <d v="2010-11-07T00:00:00"/>
    <d v="2010-01-01T00:00:00"/>
    <d v="2010-02-01T00:00:00"/>
    <d v="2010-04-01T00:00:00"/>
    <d v="2011-11-07T00:00:00"/>
    <m/>
    <d v="2010-11-07T00:00:00"/>
    <m/>
    <m/>
    <m/>
    <m/>
    <m/>
    <m/>
    <m/>
    <m/>
    <m/>
    <d v="2009-12-01T00:00:00"/>
    <d v="2009-12-01T00:00:00"/>
    <d v="2009-12-02T00:00:00"/>
    <m/>
    <m/>
    <m/>
    <m/>
    <m/>
    <d v="2009-12-01T00:00:00"/>
    <d v="2009-12-01T00:00:00"/>
    <m/>
    <m/>
    <d v="2011-11-07T00:00:00"/>
    <m/>
    <m/>
    <m/>
    <m/>
    <m/>
    <m/>
    <d v="2010-11-07T00:00:00"/>
    <m/>
    <m/>
    <d v="2011-11-07T00:00:00"/>
    <d v="2010-11-07T00:00:00"/>
    <m/>
    <m/>
    <m/>
    <m/>
    <m/>
    <m/>
    <m/>
    <m/>
    <m/>
    <m/>
    <m/>
    <d v="2011-11-15T00:00:00"/>
    <m/>
    <m/>
    <m/>
    <m/>
    <m/>
    <d v="2010-02-01T00:00:00"/>
    <d v="2010-01-01T00:00:00"/>
    <m/>
    <m/>
    <m/>
    <m/>
    <m/>
    <m/>
    <m/>
    <m/>
    <m/>
    <m/>
    <d v="2009-12-01T00:00:00"/>
    <m/>
    <d v="2012-11-04T00:00:00"/>
    <d v="2010-11-07T00:00:00"/>
    <m/>
    <m/>
    <m/>
    <m/>
    <m/>
    <m/>
    <m/>
    <m/>
    <d v="2010-03-01T00:00:00"/>
    <m/>
    <m/>
    <m/>
    <m/>
    <m/>
    <m/>
    <m/>
    <m/>
    <m/>
    <m/>
    <m/>
    <m/>
  </r>
  <r>
    <n v="204"/>
    <m/>
    <x v="10"/>
    <s v="Felicia"/>
    <m/>
    <s v="Bella"/>
    <x v="8"/>
    <x v="12"/>
    <n v="10"/>
    <m/>
    <m/>
    <d v="2012-06-22T00:00:00"/>
    <m/>
    <d v="2012-06-22T00:00:00"/>
    <m/>
    <m/>
    <m/>
    <m/>
    <m/>
    <m/>
    <m/>
    <m/>
    <m/>
    <m/>
    <d v="2012-06-19T00:00:00"/>
    <m/>
    <d v="2014-06-18T00:00:00"/>
    <m/>
    <m/>
    <m/>
    <m/>
    <m/>
    <m/>
    <m/>
    <d v="2012-06-19T00:00:00"/>
    <d v="2014-06-18T00:00:00"/>
    <m/>
    <m/>
    <m/>
    <m/>
    <m/>
    <m/>
    <m/>
    <m/>
    <m/>
    <m/>
    <m/>
    <m/>
    <m/>
    <m/>
    <m/>
    <m/>
    <m/>
    <m/>
    <m/>
    <m/>
    <d v="2012-06-22T00:00:00"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2-06-22T00:00:00"/>
    <m/>
    <m/>
    <m/>
    <m/>
    <m/>
    <m/>
    <m/>
    <m/>
    <m/>
    <m/>
    <m/>
    <m/>
    <m/>
    <m/>
    <m/>
  </r>
  <r>
    <n v="204"/>
    <m/>
    <x v="10"/>
    <s v="Felicia"/>
    <m/>
    <s v="Kattie"/>
    <x v="8"/>
    <x v="13"/>
    <n v="4"/>
    <m/>
    <m/>
    <d v="2013-06-21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</r>
  <r>
    <n v="204"/>
    <m/>
    <x v="10"/>
    <s v="Felicia"/>
    <m/>
    <s v="Kelly"/>
    <x v="8"/>
    <x v="12"/>
    <n v="9"/>
    <m/>
    <m/>
    <d v="2012-06-22T00:00:00"/>
    <m/>
    <d v="2012-06-22T00:00:00"/>
    <m/>
    <m/>
    <m/>
    <m/>
    <m/>
    <m/>
    <m/>
    <m/>
    <m/>
    <m/>
    <m/>
    <m/>
    <m/>
    <m/>
    <m/>
    <m/>
    <m/>
    <m/>
    <m/>
    <m/>
    <d v="2012-06-19T00:00:00"/>
    <m/>
    <m/>
    <m/>
    <m/>
    <m/>
    <m/>
    <m/>
    <d v="2012-06-21T00:00:00"/>
    <m/>
    <m/>
    <m/>
    <m/>
    <m/>
    <m/>
    <m/>
    <m/>
    <m/>
    <m/>
    <m/>
    <m/>
    <m/>
    <m/>
    <d v="2012-06-22T00:00:00"/>
    <m/>
    <m/>
    <m/>
    <m/>
    <m/>
    <m/>
    <m/>
    <m/>
    <d v="2015-06-15T00:00:00"/>
    <m/>
    <m/>
    <m/>
    <m/>
    <m/>
    <m/>
    <m/>
    <m/>
    <m/>
    <m/>
    <m/>
    <m/>
    <m/>
    <m/>
    <m/>
    <m/>
    <m/>
    <m/>
    <m/>
    <m/>
    <d v="2015-06-17T00:00:00"/>
    <d v="2015-07-17T00:00:00"/>
    <m/>
    <m/>
    <m/>
    <m/>
    <m/>
    <m/>
    <m/>
    <d v="2012-06-22T00:00:00"/>
    <m/>
    <m/>
    <m/>
    <m/>
    <m/>
    <m/>
    <m/>
    <m/>
    <m/>
    <m/>
    <m/>
    <m/>
    <m/>
    <m/>
    <m/>
  </r>
  <r>
    <n v="2258"/>
    <n v="119"/>
    <x v="11"/>
    <s v="Susan"/>
    <m/>
    <s v="Magi"/>
    <x v="2"/>
    <x v="14"/>
    <n v="18"/>
    <m/>
    <m/>
    <d v="2007-11-01T00:00:00"/>
    <m/>
    <d v="2009-12-01T00:00:00"/>
    <m/>
    <m/>
    <m/>
    <m/>
    <m/>
    <m/>
    <m/>
    <m/>
    <m/>
    <m/>
    <d v="2007-11-01T00:00:00"/>
    <m/>
    <m/>
    <m/>
    <m/>
    <m/>
    <m/>
    <m/>
    <m/>
    <m/>
    <d v="2008-11-01T00:00:00"/>
    <d v="2008-11-01T00:00:00"/>
    <m/>
    <m/>
    <m/>
    <m/>
    <m/>
    <m/>
    <d v="2007-11-01T00:00:00"/>
    <d v="2009-12-01T00:00:00"/>
    <d v="2008-11-01T00:00:00"/>
    <m/>
    <d v="2009-12-01T00:00:00"/>
    <d v="2011-11-07T00:00:00"/>
    <m/>
    <m/>
    <m/>
    <m/>
    <m/>
    <d v="2010-11-07T00:00:00"/>
    <m/>
    <m/>
    <d v="2009-12-01T00:00:00"/>
    <d v="2010-11-07T00:00:00"/>
    <m/>
    <m/>
    <m/>
    <m/>
    <m/>
    <m/>
    <m/>
    <m/>
    <m/>
    <m/>
    <m/>
    <m/>
    <m/>
    <m/>
    <m/>
    <m/>
    <m/>
    <m/>
    <m/>
    <m/>
    <m/>
    <m/>
    <m/>
    <m/>
    <m/>
    <d v="2012-11-04T00:00:00"/>
    <d v="2008-11-01T00:00:00"/>
    <m/>
    <m/>
    <d v="2013-11-17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3419"/>
    <n v="161"/>
    <x v="12"/>
    <s v="Marisol &amp; David"/>
    <s v=" "/>
    <s v="Ember"/>
    <x v="9"/>
    <x v="15"/>
    <n v="16"/>
    <m/>
    <m/>
    <d v="2013-01-19T00:00:00"/>
    <m/>
    <m/>
    <m/>
    <m/>
    <d v="2015-12-06T00:00:00"/>
    <m/>
    <m/>
    <d v="2013-03-17T00:00:00"/>
    <d v="2013-04-19T00:00:00"/>
    <d v="2013-07-02T00:00:00"/>
    <m/>
    <m/>
    <m/>
    <m/>
    <m/>
    <m/>
    <m/>
    <m/>
    <m/>
    <m/>
    <m/>
    <m/>
    <d v="2014-09-14T00:00:00"/>
    <d v="2013-05-16T00:00:00"/>
    <m/>
    <m/>
    <m/>
    <m/>
    <m/>
    <m/>
    <d v="2015-06-30T00:00:00"/>
    <d v="2015-08-12T00:00:00"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4-02-26T00:00:00"/>
    <m/>
    <m/>
    <m/>
    <m/>
    <m/>
    <m/>
    <m/>
    <m/>
    <m/>
    <m/>
    <d v="2015-08-13T00:00:00"/>
    <m/>
    <m/>
    <m/>
    <d v="2013-09-14T00:00:00"/>
    <m/>
    <d v="2013-05-03T00:00:00"/>
    <d v="2014-02-08T00:00:00"/>
    <m/>
    <m/>
    <m/>
    <d v="2015-10-21T00:00:00"/>
    <m/>
    <m/>
    <m/>
    <m/>
    <m/>
    <m/>
    <m/>
    <m/>
    <m/>
    <m/>
    <m/>
    <m/>
    <m/>
    <m/>
    <m/>
    <m/>
    <m/>
  </r>
  <r>
    <n v="2413"/>
    <n v="161"/>
    <x v="13"/>
    <s v="Lisa"/>
    <m/>
    <s v="Juno"/>
    <x v="9"/>
    <x v="16"/>
    <n v="7"/>
    <m/>
    <m/>
    <d v="2008-10-01T00:00:00"/>
    <m/>
    <m/>
    <m/>
    <m/>
    <m/>
    <m/>
    <m/>
    <m/>
    <m/>
    <m/>
    <m/>
    <m/>
    <d v="2009-10-01T00:00:00"/>
    <d v="2009-10-01T00:00:00"/>
    <d v="2009-10-01T00:00:00"/>
    <m/>
    <m/>
    <m/>
    <m/>
    <m/>
    <m/>
    <m/>
    <m/>
    <m/>
    <m/>
    <m/>
    <m/>
    <m/>
    <m/>
    <m/>
    <m/>
    <m/>
    <m/>
    <m/>
    <d v="2009-10-01T00:00:00"/>
    <d v="2009-10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0-01T00:00:00"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Nano"/>
    <x v="9"/>
    <x v="17"/>
    <n v="3"/>
    <m/>
    <m/>
    <d v="2010-07-10T00:00:00"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Ransom"/>
    <x v="9"/>
    <x v="0"/>
    <n v="27"/>
    <m/>
    <m/>
    <d v="2008-10-01T00:00:00"/>
    <m/>
    <d v="2010-07-10T00:00:00"/>
    <m/>
    <m/>
    <m/>
    <m/>
    <m/>
    <m/>
    <m/>
    <m/>
    <d v="2010-07-10T00:00:00"/>
    <m/>
    <d v="2009-10-01T00:00:00"/>
    <d v="2009-10-01T00:00:00"/>
    <d v="2009-10-01T00:00:00"/>
    <m/>
    <m/>
    <d v="2010-07-10T00:00:00"/>
    <d v="2010-07-10T00:00:00"/>
    <d v="2009-10-09T00:00:00"/>
    <m/>
    <m/>
    <d v="2010-07-10T00:00:00"/>
    <d v="2010-07-10T00:00:00"/>
    <d v="2010-07-10T00:00:00"/>
    <d v="2010-07-10T00:00:00"/>
    <d v="2010-07-10T00:00:00"/>
    <m/>
    <m/>
    <m/>
    <d v="2008-10-01T00:00:00"/>
    <m/>
    <m/>
    <d v="2010-07-10T00:00:00"/>
    <d v="2009-10-01T00:00:00"/>
    <m/>
    <d v="2010-07-10T00:00:00"/>
    <m/>
    <m/>
    <m/>
    <m/>
    <d v="2012-08-19T00:00:00"/>
    <m/>
    <m/>
    <m/>
    <d v="2013-07-05T00:00:00"/>
    <m/>
    <m/>
    <m/>
    <m/>
    <m/>
    <m/>
    <d v="2010-07-10T00:00:00"/>
    <m/>
    <m/>
    <m/>
    <m/>
    <d v="2010-05-01T00:00:00"/>
    <m/>
    <m/>
    <m/>
    <m/>
    <m/>
    <m/>
    <d v="2009-12-01T00:00:00"/>
    <m/>
    <m/>
    <m/>
    <m/>
    <m/>
    <m/>
    <d v="2010-07-10T00:00:00"/>
    <m/>
    <m/>
    <m/>
    <d v="2009-10-01T00:00:00"/>
    <d v="2010-07-10T00:00:00"/>
    <m/>
    <m/>
    <m/>
    <m/>
    <m/>
    <m/>
    <m/>
    <m/>
    <m/>
    <m/>
    <d v="2009-12-01T00:00:00"/>
    <m/>
    <m/>
    <m/>
    <m/>
    <m/>
    <m/>
    <m/>
    <m/>
    <m/>
    <m/>
    <m/>
    <m/>
  </r>
  <r>
    <n v="4952"/>
    <n v="217"/>
    <x v="14"/>
    <s v="Diane"/>
    <m/>
    <s v="Lizzy"/>
    <x v="6"/>
    <x v="18"/>
    <n v="9"/>
    <m/>
    <m/>
    <d v="2015-03-15T00:00:00"/>
    <m/>
    <m/>
    <m/>
    <m/>
    <m/>
    <m/>
    <m/>
    <m/>
    <m/>
    <m/>
    <m/>
    <m/>
    <m/>
    <m/>
    <m/>
    <m/>
    <m/>
    <m/>
    <m/>
    <m/>
    <m/>
    <m/>
    <d v="2015-10-23T00:00:00"/>
    <d v="2015-10-23T00:00:00"/>
    <d v="2015-10-23T00:00:00"/>
    <d v="2015-10-23T00:00:00"/>
    <d v="2015-10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5T00:00:00"/>
    <m/>
    <m/>
    <d v="2015-10-25T00:00:00"/>
    <m/>
    <m/>
    <m/>
    <m/>
    <m/>
    <m/>
    <m/>
    <m/>
    <m/>
    <m/>
    <m/>
    <m/>
    <m/>
    <m/>
    <m/>
    <m/>
    <m/>
    <d v="2015-05-02T00:00:00"/>
    <m/>
    <m/>
    <m/>
  </r>
  <r>
    <n v="4128"/>
    <n v="183"/>
    <x v="15"/>
    <s v="Marsha"/>
    <m/>
    <s v="Betsie"/>
    <x v="4"/>
    <x v="19"/>
    <n v="1"/>
    <m/>
    <m/>
    <d v="2015-06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39"/>
    <n v="149"/>
    <x v="16"/>
    <s v="Frances"/>
    <m/>
    <s v="Angel"/>
    <x v="5"/>
    <x v="20"/>
    <n v="18"/>
    <m/>
    <m/>
    <d v="2008-05-04T00:00:00"/>
    <m/>
    <d v="2008-05-04T00:00:00"/>
    <d v="2008-11-09T00:00:00"/>
    <m/>
    <m/>
    <m/>
    <m/>
    <d v="2008-07-21T00:00:00"/>
    <d v="2009-03-05T00:00:00"/>
    <m/>
    <m/>
    <m/>
    <d v="2008-05-04T00:00:00"/>
    <m/>
    <m/>
    <m/>
    <m/>
    <m/>
    <m/>
    <m/>
    <m/>
    <m/>
    <d v="2008-05-04T00:00:00"/>
    <d v="2008-05-04T00:00:00"/>
    <m/>
    <m/>
    <m/>
    <m/>
    <m/>
    <m/>
    <d v="2008-05-04T00:00:00"/>
    <d v="2010-02-21T00:00:00"/>
    <d v="2008-11-09T00:00:00"/>
    <m/>
    <d v="2008-05-04T00:00:00"/>
    <d v="2008-05-04T00:00:00"/>
    <m/>
    <m/>
    <m/>
    <m/>
    <d v="2012-11-04T00:00:00"/>
    <m/>
    <m/>
    <m/>
    <m/>
    <m/>
    <m/>
    <m/>
    <m/>
    <m/>
    <m/>
    <m/>
    <m/>
    <m/>
    <m/>
    <m/>
    <m/>
    <m/>
    <m/>
    <m/>
    <m/>
    <m/>
    <m/>
    <d v="2009-12-09T00:00:00"/>
    <m/>
    <m/>
    <m/>
    <m/>
    <m/>
    <m/>
    <m/>
    <m/>
    <m/>
    <m/>
    <m/>
    <d v="2008-11-09T00:00:00"/>
    <d v="2009-11-15T00:00:00"/>
    <d v="2012-11-04T00:00:00"/>
    <m/>
    <m/>
    <m/>
    <m/>
    <m/>
    <m/>
    <m/>
    <m/>
    <m/>
    <m/>
    <m/>
    <m/>
    <m/>
    <m/>
    <m/>
    <m/>
    <m/>
    <m/>
    <m/>
    <m/>
    <m/>
    <m/>
  </r>
  <r>
    <n v="3647"/>
    <n v="157"/>
    <x v="17"/>
    <s v="Angela"/>
    <m/>
    <s v="Forrest"/>
    <x v="4"/>
    <x v="21"/>
    <n v="2"/>
    <m/>
    <m/>
    <d v="2015-04-19T00:00:00"/>
    <m/>
    <d v="2015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5"/>
    <n v="217"/>
    <x v="18"/>
    <s v="Julie"/>
    <m/>
    <s v="Shelby"/>
    <x v="0"/>
    <x v="5"/>
    <n v="51"/>
    <m/>
    <m/>
    <d v="2010-06-01T00:00:00"/>
    <m/>
    <d v="2010-05-01T00:00:00"/>
    <m/>
    <d v="2012-07-16T00:00:00"/>
    <d v="2010-08-10T00:00:00"/>
    <d v="2010-12-01T00:00:00"/>
    <d v="2014-07-17T00:00:00"/>
    <d v="2011-08-20T00:00:00"/>
    <d v="2012-07-16T00:00:00"/>
    <m/>
    <d v="2011-08-21T00:00:00"/>
    <m/>
    <d v="2010-06-01T00:00:00"/>
    <d v="2011-06-25T00:00:00"/>
    <d v="2011-06-25T00:00:00"/>
    <m/>
    <m/>
    <m/>
    <m/>
    <m/>
    <m/>
    <m/>
    <d v="2010-06-01T00:00:00"/>
    <d v="2011-06-25T00:00:00"/>
    <d v="2011-06-25T00:00:00"/>
    <d v="2011-06-25T00:00:00"/>
    <m/>
    <m/>
    <d v="2011-05-22T00:00:00"/>
    <d v="2011-06-25T00:00:00"/>
    <d v="2010-06-01T00:00:00"/>
    <d v="2010-06-01T00:00:00"/>
    <d v="2011-06-25T00:00:00"/>
    <m/>
    <d v="2011-06-25T00:00:00"/>
    <d v="2011-06-25T00:00:00"/>
    <d v="2012-04-19T00:00:00"/>
    <d v="2012-07-20T00:00:00"/>
    <m/>
    <m/>
    <d v="2012-07-18T00:00:00"/>
    <d v="2010-09-13T00:00:00"/>
    <m/>
    <m/>
    <d v="2013-07-18T00:00:00"/>
    <d v="2014-07-16T00:00:00"/>
    <m/>
    <m/>
    <m/>
    <m/>
    <m/>
    <m/>
    <d v="2015-07-16T00:00:00"/>
    <m/>
    <d v="2015-07-14T00:00:00"/>
    <m/>
    <m/>
    <d v="2011-10-21T00:00:00"/>
    <d v="2015-07-27T00:00:00"/>
    <m/>
    <d v="2012-03-01T00:00:00"/>
    <d v="2013-03-09T00:00:00"/>
    <m/>
    <d v="2012-07-16T00:00:00"/>
    <d v="2010-06-01T00:00:00"/>
    <m/>
    <m/>
    <d v="2013-09-29T00:00:00"/>
    <d v="2013-07-18T00:00:00"/>
    <d v="2011-10-22T00:00:00"/>
    <d v="2010-11-13T00:00:00"/>
    <m/>
    <m/>
    <m/>
    <d v="2013-07-18T00:00:00"/>
    <d v="2010-06-01T00:00:00"/>
    <d v="2010-06-10T00:00:00"/>
    <d v="2010-06-01T00:00:00"/>
    <d v="2010-09-13T00:00:00"/>
    <d v="2013-10-12T00:00:00"/>
    <m/>
    <d v="2015-07-15T00:00:00"/>
    <d v="2010-11-06T00:00:00"/>
    <m/>
    <d v="2011-06-25T00:00:00"/>
    <m/>
    <m/>
    <m/>
    <m/>
    <m/>
    <m/>
    <m/>
    <m/>
    <m/>
    <m/>
    <m/>
    <d v="2014-07-18T00:00:00"/>
    <m/>
    <m/>
    <m/>
  </r>
  <r>
    <n v="2398"/>
    <n v="119"/>
    <x v="19"/>
    <s v="Susie"/>
    <m/>
    <s v="Freckles"/>
    <x v="2"/>
    <x v="22"/>
    <n v="4"/>
    <m/>
    <m/>
    <d v="2011-11-10T00:00:00"/>
    <m/>
    <m/>
    <m/>
    <m/>
    <m/>
    <m/>
    <m/>
    <m/>
    <m/>
    <m/>
    <m/>
    <m/>
    <m/>
    <m/>
    <m/>
    <m/>
    <m/>
    <m/>
    <m/>
    <m/>
    <m/>
    <m/>
    <d v="2012-03-01T00:00:00"/>
    <m/>
    <m/>
    <m/>
    <m/>
    <m/>
    <m/>
    <m/>
    <d v="2012-03-01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08"/>
    <m/>
    <x v="20"/>
    <s v="Mary"/>
    <m/>
    <s v="iZAR Nekaz"/>
    <x v="10"/>
    <x v="22"/>
    <n v="16"/>
    <m/>
    <m/>
    <d v="2014-01-19T00:00:00"/>
    <m/>
    <d v="2014-05-27T00:00:00"/>
    <d v="2014-07-11T00:00:00"/>
    <m/>
    <d v="2014-04-10T00:00:00"/>
    <d v="2014-07-22T00:00:00"/>
    <m/>
    <d v="2014-03-20T00:00:00"/>
    <d v="2014-04-04T00:00:00"/>
    <d v="2014-07-26T00:00:00"/>
    <m/>
    <m/>
    <m/>
    <m/>
    <m/>
    <m/>
    <m/>
    <m/>
    <m/>
    <m/>
    <m/>
    <m/>
    <d v="2015-10-31T00:00:00"/>
    <m/>
    <m/>
    <m/>
    <m/>
    <m/>
    <m/>
    <m/>
    <m/>
    <m/>
    <m/>
    <m/>
    <d v="2014-11-13T00:00:00"/>
    <m/>
    <m/>
    <m/>
    <m/>
    <m/>
    <m/>
    <m/>
    <m/>
    <m/>
    <m/>
    <m/>
    <m/>
    <m/>
    <m/>
    <m/>
    <m/>
    <m/>
    <m/>
    <m/>
    <m/>
    <m/>
    <m/>
    <m/>
    <m/>
    <m/>
    <d v="2014-11-13T00:00:00"/>
    <m/>
    <m/>
    <d v="2014-11-13T00:00:00"/>
    <d v="2014-11-13T00:00:00"/>
    <m/>
    <m/>
    <m/>
    <m/>
    <m/>
    <m/>
    <m/>
    <m/>
    <m/>
    <m/>
    <m/>
    <m/>
    <m/>
    <m/>
    <m/>
    <m/>
    <m/>
    <m/>
    <m/>
    <m/>
    <m/>
    <m/>
    <m/>
    <m/>
    <m/>
    <m/>
    <d v="2014-11-13T00:00:00"/>
    <d v="2014-11-13T00:00:00"/>
    <d v="2014-11-13T00:00:00"/>
    <m/>
    <m/>
    <m/>
    <m/>
    <m/>
    <m/>
  </r>
  <r>
    <n v="1003"/>
    <n v="143"/>
    <x v="21"/>
    <s v="Christina &amp; Jeff"/>
    <m/>
    <s v="Daisy Mae"/>
    <x v="2"/>
    <x v="23"/>
    <n v="4"/>
    <m/>
    <m/>
    <d v="2014-11-16T00:00:00"/>
    <m/>
    <d v="2014-11-16T00:00:00"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3"/>
    <x v="21"/>
    <s v="Christina &amp; Jeff"/>
    <m/>
    <s v="Truffles"/>
    <x v="2"/>
    <x v="24"/>
    <n v="19"/>
    <m/>
    <m/>
    <d v="2006-11-01T00:00:00"/>
    <m/>
    <d v="2006-11-01T00:00:00"/>
    <m/>
    <m/>
    <d v="2007-11-01T00:00:00"/>
    <d v="2008-11-01T00:00:00"/>
    <m/>
    <d v="2014-11-16T00:00:00"/>
    <m/>
    <m/>
    <m/>
    <m/>
    <m/>
    <m/>
    <m/>
    <m/>
    <m/>
    <m/>
    <m/>
    <m/>
    <m/>
    <m/>
    <d v="2007-11-01T00:00:00"/>
    <d v="2008-11-01T00:00:00"/>
    <d v="2009-12-01T00:00:00"/>
    <d v="2010-11-07T00:00:00"/>
    <m/>
    <m/>
    <m/>
    <m/>
    <d v="2006-11-01T00:00:00"/>
    <d v="2008-11-01T00:00:00"/>
    <d v="2012-11-04T00:00:00"/>
    <m/>
    <m/>
    <m/>
    <d v="2009-12-01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d v="2009-12-04T00:00:00"/>
    <d v="2006-11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4124"/>
    <n v="229"/>
    <x v="22"/>
    <s v="Sharon"/>
    <m/>
    <s v="Lilurna"/>
    <x v="10"/>
    <x v="22"/>
    <n v="1"/>
    <m/>
    <m/>
    <d v="2014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Dusty"/>
    <x v="4"/>
    <x v="22"/>
    <n v="1"/>
    <m/>
    <m/>
    <d v="2013-10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Kayla"/>
    <x v="4"/>
    <x v="25"/>
    <n v="3"/>
    <m/>
    <m/>
    <d v="2010-02-14T00:00:00"/>
    <m/>
    <d v="2011-0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Emmie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Jillian"/>
    <x v="11"/>
    <x v="10"/>
    <n v="2"/>
    <m/>
    <m/>
    <d v="2010-09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Lily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Rissa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Timber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8"/>
    <n v="225"/>
    <x v="25"/>
    <s v="Barbara"/>
    <m/>
    <s v="Bandit"/>
    <x v="2"/>
    <x v="26"/>
    <n v="5"/>
    <m/>
    <m/>
    <d v="2013-10-12T00:00:00"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7T00:00:00"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723"/>
    <n v="130"/>
    <x v="26"/>
    <s v="Amy &amp; Kevin"/>
    <m/>
    <s v="Burrito"/>
    <x v="0"/>
    <x v="27"/>
    <n v="4"/>
    <m/>
    <m/>
    <d v="2011-02-20T00:00:00"/>
    <m/>
    <d v="2011-05-22T00:00:00"/>
    <d v="2011-05-22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Abbagale"/>
    <x v="6"/>
    <x v="28"/>
    <n v="4"/>
    <m/>
    <m/>
    <d v="2001-05-01T00:00:00"/>
    <m/>
    <d v="2001-05-01T00:00:00"/>
    <m/>
    <m/>
    <m/>
    <m/>
    <m/>
    <m/>
    <m/>
    <m/>
    <m/>
    <m/>
    <m/>
    <m/>
    <m/>
    <m/>
    <m/>
    <m/>
    <m/>
    <m/>
    <m/>
    <m/>
    <m/>
    <d v="2001-05-01T00:00:00"/>
    <m/>
    <m/>
    <m/>
    <m/>
    <m/>
    <m/>
    <d v="2001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Joni"/>
    <x v="6"/>
    <x v="29"/>
    <n v="7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d v="2009-06-01T00:00:00"/>
    <d v="2009-06-01T00:00:00"/>
    <d v="2009-06-01T00:00:00"/>
    <m/>
    <m/>
    <m/>
    <d v="2009-06-09T00:00:00"/>
    <m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Peter"/>
    <x v="6"/>
    <x v="28"/>
    <n v="1"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Andy"/>
    <x v="1"/>
    <x v="29"/>
    <n v="13"/>
    <m/>
    <m/>
    <d v="2011-06-25T00:00:00"/>
    <m/>
    <d v="2012-07-20T00:00:00"/>
    <m/>
    <m/>
    <d v="2011-12-20T00:00:00"/>
    <m/>
    <m/>
    <m/>
    <m/>
    <m/>
    <d v="2013-07-19T00:00:00"/>
    <m/>
    <d v="2011-06-25T00:00:00"/>
    <m/>
    <m/>
    <m/>
    <m/>
    <m/>
    <m/>
    <m/>
    <m/>
    <m/>
    <d v="2012-07-19T00:00:00"/>
    <d v="2015-07-17T00:00:00"/>
    <m/>
    <m/>
    <m/>
    <m/>
    <m/>
    <d v="2015-07-15T00:00:00"/>
    <m/>
    <m/>
    <m/>
    <m/>
    <m/>
    <m/>
    <m/>
    <m/>
    <m/>
    <m/>
    <m/>
    <m/>
    <m/>
    <m/>
    <m/>
    <d v="2012-07-20T00:00:00"/>
    <m/>
    <m/>
    <m/>
    <m/>
    <m/>
    <m/>
    <m/>
    <m/>
    <m/>
    <m/>
    <m/>
    <m/>
    <m/>
    <m/>
    <d v="2015-11-24T00:00:00"/>
    <m/>
    <m/>
    <m/>
    <m/>
    <m/>
    <m/>
    <m/>
    <m/>
    <m/>
    <m/>
    <m/>
    <m/>
    <m/>
    <m/>
    <d v="2015-07-16T00:00:00"/>
    <m/>
    <m/>
    <d v="2015-07-17T00:00:00"/>
    <m/>
    <m/>
    <m/>
    <m/>
    <m/>
    <d v="2012-07-20T00:00:00"/>
    <m/>
    <m/>
    <m/>
    <m/>
    <m/>
    <m/>
    <m/>
    <m/>
    <m/>
    <m/>
    <m/>
    <m/>
    <m/>
    <m/>
    <m/>
  </r>
  <r>
    <n v="3169"/>
    <m/>
    <x v="28"/>
    <s v="Karen"/>
    <m/>
    <s v="Dane"/>
    <x v="1"/>
    <x v="30"/>
    <n v="6"/>
    <m/>
    <m/>
    <d v="2013-07-18T00:00:00"/>
    <m/>
    <d v="2015-07-17T00:00:00"/>
    <m/>
    <m/>
    <m/>
    <m/>
    <m/>
    <m/>
    <m/>
    <m/>
    <m/>
    <m/>
    <d v="2013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Mo"/>
    <x v="1"/>
    <x v="30"/>
    <n v="7"/>
    <m/>
    <m/>
    <d v="2012-07-20T00:00:00"/>
    <m/>
    <d v="2012-07-20T00:00:00"/>
    <m/>
    <m/>
    <m/>
    <m/>
    <m/>
    <m/>
    <m/>
    <m/>
    <d v="2013-07-19T00:00:00"/>
    <m/>
    <d v="2012-07-17T00:00:00"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2556"/>
    <n v="150"/>
    <x v="29"/>
    <s v="Sharon &amp; Scott"/>
    <m/>
    <s v="Maddy"/>
    <x v="12"/>
    <x v="31"/>
    <n v="9"/>
    <m/>
    <m/>
    <d v="2010-11-05T00:00:00"/>
    <m/>
    <d v="2010-11-05T00:00:00"/>
    <m/>
    <m/>
    <d v="2010-11-05T00:00:00"/>
    <d v="2012-11-04T00:00:00"/>
    <m/>
    <m/>
    <m/>
    <m/>
    <d v="2011-11-07T00:00:00"/>
    <m/>
    <m/>
    <m/>
    <m/>
    <m/>
    <m/>
    <m/>
    <m/>
    <m/>
    <m/>
    <m/>
    <m/>
    <m/>
    <m/>
    <m/>
    <m/>
    <m/>
    <m/>
    <m/>
    <d v="2010-11-05T00:00:00"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386"/>
    <m/>
    <x v="30"/>
    <s v="Deb"/>
    <m/>
    <s v="Jesse"/>
    <x v="11"/>
    <x v="22"/>
    <n v="7"/>
    <m/>
    <m/>
    <d v="2005-07-01T00:00:00"/>
    <m/>
    <d v="2005-07-01T00:00:00"/>
    <m/>
    <m/>
    <m/>
    <m/>
    <m/>
    <m/>
    <m/>
    <m/>
    <m/>
    <m/>
    <m/>
    <d v="2005-07-01T00:00:00"/>
    <d v="2005-07-01T00:00:00"/>
    <m/>
    <m/>
    <m/>
    <m/>
    <m/>
    <m/>
    <m/>
    <m/>
    <d v="2005-07-01T00:00:00"/>
    <d v="2005-07-01T00:00:00"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Reck"/>
    <x v="11"/>
    <x v="16"/>
    <n v="16"/>
    <m/>
    <m/>
    <d v="2001-05-01T00:00:00"/>
    <m/>
    <d v="2001-05-01T00:00:00"/>
    <m/>
    <d v="2002-07-01T00:00:00"/>
    <d v="2004-07-01T00:00:00"/>
    <m/>
    <m/>
    <m/>
    <m/>
    <m/>
    <m/>
    <m/>
    <m/>
    <m/>
    <d v="2001-05-01T00:00:00"/>
    <m/>
    <m/>
    <d v="2004-07-01T00:00:00"/>
    <m/>
    <m/>
    <m/>
    <m/>
    <d v="2002-07-01T00:00:00"/>
    <d v="2001-05-01T00:00:00"/>
    <d v="2002-07-01T00:00:00"/>
    <d v="2004-07-01T00:00:00"/>
    <d v="2004-07-01T00:00:00"/>
    <m/>
    <m/>
    <m/>
    <d v="2001-05-01T00:00:00"/>
    <m/>
    <m/>
    <m/>
    <d v="2004-07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7-30T00:00:00"/>
    <m/>
    <m/>
    <m/>
    <m/>
    <m/>
    <m/>
    <m/>
    <m/>
    <m/>
    <d v="2002-07-01T00:00:00"/>
    <m/>
    <m/>
    <m/>
    <m/>
    <m/>
    <m/>
    <m/>
    <m/>
    <m/>
    <m/>
    <m/>
    <m/>
    <m/>
    <m/>
    <m/>
  </r>
  <r>
    <n v="386"/>
    <m/>
    <x v="30"/>
    <s v="Deb"/>
    <m/>
    <s v="Tavi"/>
    <x v="11"/>
    <x v="32"/>
    <n v="7"/>
    <m/>
    <m/>
    <d v="2003-07-01T00:00:00"/>
    <m/>
    <d v="2003-07-01T00:00:00"/>
    <m/>
    <m/>
    <m/>
    <m/>
    <m/>
    <m/>
    <m/>
    <m/>
    <m/>
    <m/>
    <m/>
    <m/>
    <m/>
    <m/>
    <m/>
    <m/>
    <m/>
    <m/>
    <m/>
    <m/>
    <d v="2009-07-01T00:00:00"/>
    <d v="2003-07-01T00:00:00"/>
    <d v="2003-07-01T00:00:00"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Yasko"/>
    <x v="11"/>
    <x v="16"/>
    <n v="10"/>
    <m/>
    <m/>
    <d v="2007-07-01T00:00:00"/>
    <m/>
    <d v="2007-07-01T00:00:00"/>
    <m/>
    <m/>
    <m/>
    <m/>
    <m/>
    <m/>
    <m/>
    <m/>
    <m/>
    <m/>
    <d v="2005-07-01T00:00:00"/>
    <d v="2007-07-01T00:00:00"/>
    <d v="2007-07-01T00:00:00"/>
    <m/>
    <m/>
    <m/>
    <m/>
    <m/>
    <m/>
    <m/>
    <d v="2007-07-01T00:00:00"/>
    <d v="2007-07-01T00:00:00"/>
    <d v="2007-07-01T00:00:00"/>
    <d v="2007-07-01T00:00:00"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8"/>
    <m/>
    <x v="31"/>
    <s v="Debbie"/>
    <m/>
    <s v="Chablis"/>
    <x v="13"/>
    <x v="6"/>
    <n v="31"/>
    <m/>
    <m/>
    <d v="2005-07-01T00:00:00"/>
    <m/>
    <d v="2005-07-01T00:00:00"/>
    <d v="2007-06-01T00:00:00"/>
    <m/>
    <m/>
    <m/>
    <m/>
    <m/>
    <m/>
    <m/>
    <m/>
    <m/>
    <d v="2005-07-01T00:00:00"/>
    <d v="2012-06-06T00:00:00"/>
    <d v="2007-06-01T00:00:00"/>
    <m/>
    <m/>
    <m/>
    <d v="2007-06-01T00:00:00"/>
    <d v="2010-06-10T00:00:00"/>
    <m/>
    <m/>
    <d v="2005-07-01T00:00:00"/>
    <d v="2005-07-01T00:00:00"/>
    <d v="2005-07-01T00:00:00"/>
    <d v="2013-03-31T00:00:00"/>
    <d v="2013-03-31T00:00:00"/>
    <m/>
    <m/>
    <m/>
    <d v="2005-07-01T00:00:00"/>
    <d v="2012-06-06T00:00:00"/>
    <d v="2010-06-01T00:00:00"/>
    <d v="2008-06-01T00:00:00"/>
    <d v="2006-06-15T00:00:00"/>
    <d v="2007-06-01T00:00:00"/>
    <d v="2007-06-01T00:00:00"/>
    <d v="2010-06-01T00:00:00"/>
    <m/>
    <m/>
    <m/>
    <d v="2012-06-06T00:00:00"/>
    <m/>
    <m/>
    <d v="2013-03-11T00:00:00"/>
    <m/>
    <m/>
    <m/>
    <m/>
    <m/>
    <m/>
    <m/>
    <m/>
    <m/>
    <m/>
    <m/>
    <m/>
    <d v="2012-03-01T00:00:00"/>
    <m/>
    <m/>
    <m/>
    <m/>
    <m/>
    <d v="2012-03-01T00:00:00"/>
    <m/>
    <m/>
    <m/>
    <m/>
    <m/>
    <d v="2008-06-01T00:00:00"/>
    <m/>
    <d v="2007-06-01T00:00:00"/>
    <m/>
    <m/>
    <m/>
    <d v="2007-06-01T00:00:00"/>
    <d v="2010-06-10T00:00:00"/>
    <d v="2007-06-01T00:00:00"/>
    <m/>
    <m/>
    <m/>
    <m/>
    <m/>
    <m/>
    <m/>
    <m/>
    <m/>
    <m/>
    <d v="2008-06-15T00:00:00"/>
    <m/>
    <m/>
    <m/>
    <m/>
    <m/>
    <m/>
    <m/>
    <m/>
    <m/>
    <m/>
    <m/>
  </r>
  <r>
    <n v="3779"/>
    <m/>
    <x v="32"/>
    <s v="Erika &amp; Anita"/>
    <m/>
    <s v="Dazzle"/>
    <x v="8"/>
    <x v="33"/>
    <n v="20"/>
    <m/>
    <m/>
    <d v="2013-06-21T00:00:00"/>
    <m/>
    <d v="2013-06-21T00:00:00"/>
    <m/>
    <m/>
    <m/>
    <m/>
    <m/>
    <m/>
    <m/>
    <m/>
    <d v="2015-07-16T00:00:00"/>
    <m/>
    <d v="2015-07-14T00:00:00"/>
    <m/>
    <m/>
    <m/>
    <m/>
    <m/>
    <m/>
    <m/>
    <m/>
    <m/>
    <d v="2013-06-19T00:00:00"/>
    <d v="2013-06-19T00:00:00"/>
    <d v="2013-06-19T00:00:00"/>
    <d v="2013-06-19T00:00:00"/>
    <d v="2014-06-19T00:00:00"/>
    <m/>
    <m/>
    <d v="2015-07-16T00:00:00"/>
    <d v="2013-06-20T00:00:00"/>
    <d v="2014-06-19T00:00:00"/>
    <m/>
    <m/>
    <m/>
    <m/>
    <m/>
    <m/>
    <m/>
    <m/>
    <m/>
    <m/>
    <m/>
    <m/>
    <d v="2013-06-20T00:00:00"/>
    <m/>
    <m/>
    <m/>
    <m/>
    <m/>
    <m/>
    <m/>
    <m/>
    <m/>
    <d v="2015-07-14T00:00:00"/>
    <m/>
    <m/>
    <m/>
    <m/>
    <m/>
    <m/>
    <m/>
    <m/>
    <m/>
    <m/>
    <m/>
    <m/>
    <m/>
    <m/>
    <m/>
    <m/>
    <m/>
    <m/>
    <m/>
    <m/>
    <d v="2015-07-17T00:00:00"/>
    <m/>
    <d v="2014-06-19T00:00:00"/>
    <m/>
    <m/>
    <m/>
    <d v="2015-07-16T00:00:00"/>
    <m/>
    <m/>
    <d v="2013-06-21T00:00:00"/>
    <m/>
    <m/>
    <d v="2015-07-17T00:00:00"/>
    <m/>
    <m/>
    <m/>
    <m/>
    <m/>
    <m/>
    <m/>
    <m/>
    <d v="2014-06-19T00:00:00"/>
    <m/>
    <m/>
    <m/>
  </r>
  <r>
    <n v="2579"/>
    <n v="188"/>
    <x v="33"/>
    <s v="Millie"/>
    <m/>
    <s v="Felicia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79"/>
    <n v="188"/>
    <x v="33"/>
    <s v="Millie"/>
    <m/>
    <s v="Tartan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00"/>
    <m/>
    <x v="34"/>
    <s v="Susan"/>
    <m/>
    <s v="Comet"/>
    <x v="9"/>
    <x v="34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Jasper"/>
    <x v="2"/>
    <x v="35"/>
    <n v="19"/>
    <m/>
    <m/>
    <d v="2014-03-23T00:00:00"/>
    <m/>
    <d v="2014-04-07T00:00:00"/>
    <m/>
    <m/>
    <d v="2014-04-20T00:00:00"/>
    <d v="2014-09-07T00:00:00"/>
    <d v="2014-09-07T00:00:00"/>
    <d v="2014-11-24T00:00:00"/>
    <m/>
    <m/>
    <d v="2015-11-14T00:00:00"/>
    <m/>
    <d v="2014-04-05T00:00:00"/>
    <m/>
    <m/>
    <m/>
    <m/>
    <m/>
    <m/>
    <m/>
    <m/>
    <m/>
    <d v="2014-10-05T00:00:00"/>
    <d v="2014-11-14T00:00:00"/>
    <m/>
    <m/>
    <m/>
    <m/>
    <m/>
    <m/>
    <d v="2014-04-06T00:00:00"/>
    <d v="2014-04-07T00:00:00"/>
    <m/>
    <m/>
    <m/>
    <m/>
    <m/>
    <m/>
    <m/>
    <m/>
    <m/>
    <d v="2015-11-15T00:00:00"/>
    <m/>
    <m/>
    <d v="2015-07-11T00:00:00"/>
    <m/>
    <m/>
    <m/>
    <m/>
    <m/>
    <m/>
    <m/>
    <m/>
    <m/>
    <m/>
    <m/>
    <m/>
    <m/>
    <m/>
    <m/>
    <m/>
    <m/>
    <m/>
    <d v="2014-09-07T00:00:00"/>
    <d v="2015-12-20T00:00:00"/>
    <m/>
    <m/>
    <m/>
    <m/>
    <m/>
    <m/>
    <m/>
    <m/>
    <m/>
    <m/>
    <d v="2014-06-22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Lacey"/>
    <x v="2"/>
    <x v="23"/>
    <n v="20"/>
    <m/>
    <m/>
    <d v="2012-08-12T00:00:00"/>
    <m/>
    <d v="2012-11-04T00:00:00"/>
    <d v="2015-11-15T00:00:00"/>
    <m/>
    <d v="2014-01-05T00:00:00"/>
    <d v="2014-01-05T00:00:00"/>
    <d v="2014-04-20T00:00:00"/>
    <d v="2014-11-24T00:00:00"/>
    <m/>
    <m/>
    <d v="2012-11-04T00:00:00"/>
    <m/>
    <m/>
    <m/>
    <m/>
    <m/>
    <m/>
    <m/>
    <m/>
    <m/>
    <m/>
    <m/>
    <d v="2013-11-17T00:00:00"/>
    <d v="2014-04-05T00:00:00"/>
    <m/>
    <m/>
    <m/>
    <m/>
    <m/>
    <m/>
    <d v="2012-11-04T00:00:00"/>
    <d v="2013-11-17T00:00:00"/>
    <m/>
    <m/>
    <m/>
    <m/>
    <m/>
    <m/>
    <m/>
    <m/>
    <d v="2012-11-04T00:00:00"/>
    <d v="2015-11-14T00:00:00"/>
    <m/>
    <m/>
    <m/>
    <m/>
    <m/>
    <m/>
    <m/>
    <m/>
    <m/>
    <m/>
    <m/>
    <m/>
    <m/>
    <m/>
    <m/>
    <m/>
    <m/>
    <m/>
    <m/>
    <m/>
    <m/>
    <d v="2013-07-24T00:00:00"/>
    <d v="2015-12-20T00:00:00"/>
    <m/>
    <m/>
    <m/>
    <m/>
    <m/>
    <m/>
    <m/>
    <m/>
    <m/>
    <m/>
    <d v="2013-11-17T00:00:00"/>
    <m/>
    <d v="2012-11-04T00:00:00"/>
    <d v="2014-05-25T00:00:00"/>
    <d v="2014-04-07T00:00:00"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Buddy"/>
    <x v="4"/>
    <x v="7"/>
    <n v="3"/>
    <m/>
    <m/>
    <d v="2012-10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Lola"/>
    <x v="4"/>
    <x v="14"/>
    <n v="1"/>
    <m/>
    <m/>
    <d v="2015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4"/>
    <n v="119"/>
    <x v="37"/>
    <s v="Janice"/>
    <m/>
    <s v="Sugar"/>
    <x v="2"/>
    <x v="25"/>
    <n v="13"/>
    <m/>
    <m/>
    <d v="2007-06-01T00:00:00"/>
    <m/>
    <d v="2007-11-01T00:00:00"/>
    <d v="2008-11-01T00:00:00"/>
    <m/>
    <m/>
    <m/>
    <m/>
    <m/>
    <m/>
    <m/>
    <d v="2007-08-01T00:00:00"/>
    <m/>
    <d v="2007-08-01T00:00:00"/>
    <m/>
    <m/>
    <m/>
    <m/>
    <m/>
    <m/>
    <m/>
    <m/>
    <m/>
    <d v="2007-08-01T00:00:00"/>
    <d v="2007-11-01T00:00:00"/>
    <d v="2009-12-01T00:00:00"/>
    <m/>
    <m/>
    <m/>
    <m/>
    <m/>
    <d v="2007-11-01T00:00:00"/>
    <d v="2008-11-01T00:00:00"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11-01T00:00:00"/>
    <m/>
    <m/>
    <m/>
    <m/>
    <m/>
    <m/>
    <m/>
    <m/>
    <m/>
    <m/>
    <m/>
    <m/>
    <m/>
    <m/>
    <m/>
    <m/>
    <m/>
    <m/>
    <m/>
    <m/>
    <m/>
    <m/>
  </r>
  <r>
    <n v="3753"/>
    <n v="219"/>
    <x v="38"/>
    <s v="Linda"/>
    <m/>
    <s v="Mojo"/>
    <x v="7"/>
    <x v="36"/>
    <n v="2"/>
    <m/>
    <m/>
    <d v="2013-08-01T00:00:00"/>
    <m/>
    <d v="2013-08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eela"/>
    <x v="0"/>
    <x v="23"/>
    <n v="6"/>
    <m/>
    <m/>
    <d v="2012-02-17T00:00:00"/>
    <m/>
    <d v="2013-07-20T00:00:00"/>
    <m/>
    <m/>
    <m/>
    <m/>
    <m/>
    <m/>
    <m/>
    <m/>
    <d v="2013-07-18T00:00:00"/>
    <m/>
    <d v="2013-07-20T00:00:00"/>
    <m/>
    <d v="2013-07-16T00:00:00"/>
    <m/>
    <m/>
    <m/>
    <m/>
    <m/>
    <m/>
    <m/>
    <d v="2013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iberty"/>
    <x v="0"/>
    <x v="23"/>
    <n v="7"/>
    <m/>
    <m/>
    <d v="2012-02-17T00:00:00"/>
    <m/>
    <d v="2012-07-20T00:00:00"/>
    <m/>
    <m/>
    <m/>
    <m/>
    <m/>
    <m/>
    <m/>
    <m/>
    <d v="2013-07-18T00:00:00"/>
    <m/>
    <d v="2012-07-20T00:00:00"/>
    <m/>
    <d v="2013-07-16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Milo"/>
    <x v="4"/>
    <x v="33"/>
    <n v="4"/>
    <m/>
    <m/>
    <d v="2010-10-17T00:00:00"/>
    <m/>
    <m/>
    <m/>
    <m/>
    <m/>
    <m/>
    <m/>
    <m/>
    <m/>
    <m/>
    <m/>
    <m/>
    <m/>
    <m/>
    <m/>
    <m/>
    <m/>
    <m/>
    <m/>
    <m/>
    <m/>
    <m/>
    <d v="2010-10-17T00:00:00"/>
    <d v="2010-11-20T00:00:00"/>
    <d v="2010-12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Ricky"/>
    <x v="4"/>
    <x v="23"/>
    <n v="2"/>
    <m/>
    <m/>
    <d v="2010-11-20T00:00:00"/>
    <m/>
    <m/>
    <m/>
    <m/>
    <m/>
    <m/>
    <m/>
    <m/>
    <m/>
    <m/>
    <m/>
    <m/>
    <m/>
    <m/>
    <m/>
    <m/>
    <m/>
    <m/>
    <m/>
    <m/>
    <m/>
    <m/>
    <d v="2010-11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Clare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Francis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Belle"/>
    <x v="9"/>
    <x v="37"/>
    <n v="4"/>
    <m/>
    <m/>
    <d v="2013-05-12T00:00:00"/>
    <m/>
    <m/>
    <m/>
    <m/>
    <m/>
    <m/>
    <m/>
    <d v="2013-07-24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Jake"/>
    <x v="9"/>
    <x v="38"/>
    <n v="10"/>
    <m/>
    <m/>
    <d v="2012-11-08T00:00:00"/>
    <m/>
    <m/>
    <m/>
    <m/>
    <m/>
    <m/>
    <m/>
    <d v="2013-06-07T00:00:00"/>
    <d v="2013-08-20T00:00:00"/>
    <m/>
    <m/>
    <m/>
    <m/>
    <m/>
    <m/>
    <m/>
    <m/>
    <m/>
    <m/>
    <m/>
    <m/>
    <m/>
    <m/>
    <m/>
    <m/>
    <m/>
    <m/>
    <m/>
    <m/>
    <m/>
    <d v="2013-03-31T00:00:00"/>
    <m/>
    <d v="2012-12-11T00:00:00"/>
    <m/>
    <d v="2013-05-18T00:00:00"/>
    <d v="2013-07-06T00:00:00"/>
    <m/>
    <d v="2012-12-04T00:00:00"/>
    <m/>
    <m/>
    <m/>
    <m/>
    <m/>
    <m/>
    <m/>
    <m/>
    <m/>
    <m/>
    <m/>
    <m/>
    <m/>
    <m/>
    <m/>
    <m/>
    <m/>
    <m/>
    <m/>
    <m/>
    <m/>
    <m/>
    <d v="2012-12-31T00:00:00"/>
    <m/>
    <m/>
    <m/>
    <m/>
    <m/>
    <m/>
    <m/>
    <m/>
    <m/>
    <m/>
    <d v="2012-12-11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Rocky"/>
    <x v="9"/>
    <x v="37"/>
    <n v="3"/>
    <m/>
    <m/>
    <d v="2013-08-30T00:00:00"/>
    <m/>
    <m/>
    <m/>
    <m/>
    <m/>
    <m/>
    <m/>
    <d v="2013-08-21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Blade"/>
    <x v="4"/>
    <x v="39"/>
    <n v="1"/>
    <m/>
    <m/>
    <d v="2013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NIM"/>
    <x v="4"/>
    <x v="39"/>
    <n v="6"/>
    <m/>
    <m/>
    <d v="2014-01-05T00:00:00"/>
    <m/>
    <m/>
    <m/>
    <m/>
    <m/>
    <m/>
    <m/>
    <m/>
    <m/>
    <m/>
    <m/>
    <m/>
    <d v="2015-08-20T00:00:00"/>
    <m/>
    <m/>
    <m/>
    <m/>
    <m/>
    <m/>
    <m/>
    <m/>
    <m/>
    <m/>
    <m/>
    <m/>
    <m/>
    <m/>
    <m/>
    <m/>
    <m/>
    <m/>
    <m/>
    <d v="2015-04-29T00:00:00"/>
    <m/>
    <d v="2014-11-13T00:00:00"/>
    <d v="2014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06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9"/>
    <n v="217"/>
    <x v="44"/>
    <s v="Betsy"/>
    <m/>
    <s v="Bert"/>
    <x v="0"/>
    <x v="23"/>
    <n v="4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3-15T00:00:00"/>
    <m/>
    <m/>
    <m/>
    <m/>
    <m/>
    <m/>
    <m/>
    <m/>
    <m/>
    <m/>
    <m/>
    <m/>
    <m/>
    <m/>
    <m/>
    <m/>
    <d v="2015-06-18T00:00:00"/>
    <m/>
    <m/>
    <m/>
  </r>
  <r>
    <n v="9062"/>
    <n v="232"/>
    <x v="45"/>
    <s v="Rachel"/>
    <m/>
    <s v="Cloud"/>
    <x v="3"/>
    <x v="40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6"/>
    <n v="149"/>
    <x v="46"/>
    <s v="Judith &amp; Tim"/>
    <m/>
    <s v="Harrington"/>
    <x v="5"/>
    <x v="41"/>
    <n v="17"/>
    <m/>
    <m/>
    <d v="2007-09-01T00:00:00"/>
    <m/>
    <d v="2008-05-01T00:00:00"/>
    <m/>
    <m/>
    <m/>
    <m/>
    <m/>
    <m/>
    <m/>
    <m/>
    <d v="2009-08-01T00:00:00"/>
    <m/>
    <d v="2008-05-01T00:00:00"/>
    <m/>
    <m/>
    <m/>
    <m/>
    <m/>
    <m/>
    <m/>
    <m/>
    <m/>
    <d v="2008-05-01T00:00:00"/>
    <d v="2008-05-01T00:00:00"/>
    <d v="2008-05-01T00:00:00"/>
    <d v="2008-09-01T00:00:00"/>
    <d v="2008-09-01T00:00:00"/>
    <m/>
    <m/>
    <m/>
    <d v="2008-05-01T00:00:00"/>
    <m/>
    <m/>
    <m/>
    <d v="2008-05-01T00:00:00"/>
    <d v="2010-06-01T00:00:00"/>
    <m/>
    <m/>
    <m/>
    <m/>
    <m/>
    <d v="2008-05-01T00:00:00"/>
    <m/>
    <m/>
    <m/>
    <m/>
    <m/>
    <m/>
    <m/>
    <m/>
    <m/>
    <m/>
    <m/>
    <m/>
    <m/>
    <m/>
    <m/>
    <m/>
    <m/>
    <m/>
    <d v="2008-06-01T00:00:00"/>
    <m/>
    <m/>
    <d v="2008-09-01T00:00:00"/>
    <m/>
    <m/>
    <m/>
    <m/>
    <m/>
    <m/>
    <m/>
    <m/>
    <d v="2008-12-01T00:00:00"/>
    <m/>
    <m/>
    <m/>
    <m/>
    <m/>
    <d v="2008-09-01T00:00:00"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Clover"/>
    <x v="2"/>
    <x v="42"/>
    <n v="7"/>
    <m/>
    <m/>
    <d v="2004-10-01T00:00:00"/>
    <m/>
    <m/>
    <m/>
    <m/>
    <m/>
    <m/>
    <m/>
    <m/>
    <m/>
    <m/>
    <m/>
    <m/>
    <d v="2004-10-01T00:00:00"/>
    <m/>
    <m/>
    <m/>
    <m/>
    <m/>
    <m/>
    <m/>
    <m/>
    <m/>
    <d v="2005-12-01T00:00:00"/>
    <d v="2007-03-01T00:00:00"/>
    <m/>
    <m/>
    <m/>
    <m/>
    <m/>
    <m/>
    <d v="2005-12-01T00:00:00"/>
    <m/>
    <m/>
    <m/>
    <d v="2011-11-07T00:00:00"/>
    <m/>
    <m/>
    <m/>
    <m/>
    <m/>
    <m/>
    <d v="2005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Rocky"/>
    <x v="2"/>
    <x v="42"/>
    <n v="3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Sasha"/>
    <x v="2"/>
    <x v="42"/>
    <n v="10"/>
    <m/>
    <m/>
    <d v="2003-12-01T00:00:00"/>
    <m/>
    <m/>
    <m/>
    <m/>
    <m/>
    <m/>
    <m/>
    <m/>
    <m/>
    <m/>
    <m/>
    <m/>
    <m/>
    <m/>
    <m/>
    <m/>
    <m/>
    <m/>
    <m/>
    <m/>
    <m/>
    <m/>
    <d v="2005-12-01T00:00:00"/>
    <d v="2007-03-01T00:00:00"/>
    <d v="2007-11-01T00:00:00"/>
    <m/>
    <m/>
    <m/>
    <m/>
    <m/>
    <d v="2004-10-01T00:00:00"/>
    <d v="2005-12-01T00:00:00"/>
    <d v="2008-11-01T00:00:00"/>
    <m/>
    <d v="2007-11-01T00:00:00"/>
    <m/>
    <m/>
    <m/>
    <m/>
    <m/>
    <m/>
    <d v="2005-01-01T00:00:00"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21"/>
    <n v="220"/>
    <x v="48"/>
    <s v="Terry"/>
    <m/>
    <s v="Trace"/>
    <x v="4"/>
    <x v="10"/>
    <n v="5"/>
    <m/>
    <m/>
    <d v="2011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21T00:00:00"/>
    <d v="2014-11-21T00:00:00"/>
    <m/>
    <m/>
    <m/>
    <m/>
    <m/>
    <m/>
    <m/>
    <m/>
    <m/>
    <m/>
    <m/>
    <m/>
    <m/>
    <d v="2013-09-09T00:00:00"/>
    <m/>
    <m/>
    <d v="2014-02-03T00:00:00"/>
    <m/>
    <m/>
    <m/>
    <m/>
    <m/>
    <m/>
    <m/>
    <m/>
    <m/>
    <m/>
    <m/>
    <m/>
    <m/>
    <m/>
    <m/>
    <m/>
    <m/>
    <m/>
    <m/>
    <m/>
    <m/>
  </r>
  <r>
    <n v="3420"/>
    <m/>
    <x v="49"/>
    <s v="Carol"/>
    <m/>
    <s v="Kingston"/>
    <x v="4"/>
    <x v="10"/>
    <n v="1"/>
    <m/>
    <m/>
    <d v="2013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0"/>
    <n v="171"/>
    <x v="50"/>
    <s v="Cheryl"/>
    <m/>
    <s v="Baxter"/>
    <x v="9"/>
    <x v="43"/>
    <n v="6"/>
    <m/>
    <m/>
    <d v="2009-10-01T00:00:00"/>
    <m/>
    <d v="2009-10-01T00:00:00"/>
    <m/>
    <m/>
    <m/>
    <m/>
    <m/>
    <m/>
    <m/>
    <m/>
    <m/>
    <m/>
    <d v="2010-01-10T00:00:00"/>
    <m/>
    <m/>
    <m/>
    <m/>
    <m/>
    <m/>
    <m/>
    <m/>
    <m/>
    <d v="2010-01-10T00:00:00"/>
    <d v="2010-01-10T00:00:00"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3"/>
    <n v="189"/>
    <x v="51"/>
    <s v="Stacey &amp; Steven"/>
    <m/>
    <s v="Ruby"/>
    <x v="9"/>
    <x v="35"/>
    <n v="16"/>
    <m/>
    <m/>
    <d v="2013-01-11T00:00:00"/>
    <m/>
    <d v="2013-07-05T00:00:00"/>
    <m/>
    <m/>
    <d v="2014-08-04T00:00:00"/>
    <m/>
    <m/>
    <m/>
    <m/>
    <m/>
    <m/>
    <m/>
    <d v="2013-07-05T00:00:00"/>
    <d v="2014-08-13T00:00:00"/>
    <d v="2014-08-13T00:00:00"/>
    <m/>
    <m/>
    <m/>
    <m/>
    <m/>
    <m/>
    <m/>
    <m/>
    <m/>
    <m/>
    <m/>
    <m/>
    <m/>
    <m/>
    <m/>
    <d v="2013-07-05T00:00:00"/>
    <d v="2014-08-14T00:00:00"/>
    <m/>
    <m/>
    <m/>
    <m/>
    <d v="2015-08-14T00:00:00"/>
    <d v="2014-08-15T00:00:00"/>
    <m/>
    <m/>
    <m/>
    <d v="2014-08-15T00:00:00"/>
    <m/>
    <m/>
    <d v="2014-08-14T00:00:00"/>
    <d v="2015-08-14T00:00:00"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d v="2013-07-05T00:00:00"/>
    <m/>
    <m/>
    <m/>
    <m/>
    <m/>
    <m/>
    <m/>
    <m/>
  </r>
  <r>
    <n v="1092"/>
    <n v="149"/>
    <x v="52"/>
    <s v="Maryellen"/>
    <m/>
    <s v="Tiger"/>
    <x v="5"/>
    <x v="44"/>
    <n v="3"/>
    <m/>
    <m/>
    <d v="2008-05-01T00:00:00"/>
    <m/>
    <d v="2008-05-01T00:00:00"/>
    <m/>
    <m/>
    <m/>
    <m/>
    <m/>
    <m/>
    <m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95"/>
    <n v="203"/>
    <x v="53"/>
    <s v="Tricia &amp; Paul"/>
    <m/>
    <s v="Charlie"/>
    <x v="2"/>
    <x v="12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Cassidy"/>
    <x v="2"/>
    <x v="6"/>
    <n v="8"/>
    <m/>
    <m/>
    <d v="2011-11-07T00:00:00"/>
    <m/>
    <m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d v="2011-11-07T00:00:00"/>
    <d v="2012-11-04T00:00:00"/>
    <m/>
    <m/>
    <d v="2012-11-04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Dublin"/>
    <x v="2"/>
    <x v="45"/>
    <n v="1"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Gracie"/>
    <x v="2"/>
    <x v="10"/>
    <n v="13"/>
    <m/>
    <m/>
    <d v="2007-11-01T00:00:00"/>
    <m/>
    <m/>
    <m/>
    <m/>
    <m/>
    <m/>
    <m/>
    <d v="2008-11-01T00:00:00"/>
    <m/>
    <m/>
    <m/>
    <m/>
    <d v="2008-11-01T00:00:00"/>
    <m/>
    <m/>
    <m/>
    <m/>
    <d v="2012-11-04T00:00:00"/>
    <m/>
    <m/>
    <m/>
    <m/>
    <m/>
    <m/>
    <m/>
    <d v="2007-11-01T00:00:00"/>
    <m/>
    <m/>
    <m/>
    <m/>
    <d v="2007-11-01T00:00:00"/>
    <d v="2008-11-01T00:00:00"/>
    <d v="2008-11-01T00:00:00"/>
    <m/>
    <d v="2012-11-04T00:00:00"/>
    <m/>
    <m/>
    <m/>
    <m/>
    <m/>
    <m/>
    <m/>
    <m/>
    <m/>
    <m/>
    <d v="2007-11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Kramer"/>
    <x v="2"/>
    <x v="12"/>
    <n v="1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emmington"/>
    <x v="2"/>
    <x v="12"/>
    <n v="3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ock"/>
    <x v="2"/>
    <x v="10"/>
    <n v="12"/>
    <m/>
    <m/>
    <d v="2007-11-01T00:00:00"/>
    <m/>
    <m/>
    <m/>
    <m/>
    <m/>
    <m/>
    <m/>
    <m/>
    <m/>
    <m/>
    <m/>
    <m/>
    <d v="2008-11-01T00:00:00"/>
    <m/>
    <m/>
    <m/>
    <m/>
    <m/>
    <m/>
    <m/>
    <m/>
    <m/>
    <d v="2008-11-01T00:00:00"/>
    <d v="2008-11-01T00:00:00"/>
    <d v="2008-11-01T00:00:00"/>
    <m/>
    <m/>
    <m/>
    <m/>
    <m/>
    <d v="2007-11-01T00:00:00"/>
    <d v="2008-11-01T00:00:00"/>
    <d v="2008-11-01T00:00:00"/>
    <m/>
    <m/>
    <m/>
    <m/>
    <m/>
    <m/>
    <m/>
    <m/>
    <m/>
    <m/>
    <m/>
    <d v="2007-11-01T00:00:00"/>
    <m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Angelina"/>
    <x v="2"/>
    <x v="23"/>
    <n v="7"/>
    <m/>
    <m/>
    <d v="2012-07-07T00:00:00"/>
    <m/>
    <d v="2013-11-17T00:00:00"/>
    <m/>
    <m/>
    <m/>
    <m/>
    <m/>
    <m/>
    <m/>
    <m/>
    <m/>
    <m/>
    <m/>
    <m/>
    <m/>
    <m/>
    <m/>
    <m/>
    <m/>
    <m/>
    <m/>
    <m/>
    <d v="2013-02-17T00:00:00"/>
    <d v="2013-02-17T00:00:00"/>
    <d v="2013-02-17T00:00:00"/>
    <d v="2013-02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Jake"/>
    <x v="2"/>
    <x v="10"/>
    <n v="10"/>
    <m/>
    <m/>
    <d v="2014-09-17T00:00:00"/>
    <m/>
    <d v="2014-11-16T00:00:00"/>
    <m/>
    <m/>
    <m/>
    <m/>
    <m/>
    <m/>
    <m/>
    <m/>
    <m/>
    <m/>
    <d v="2015-11-15T00:00:00"/>
    <m/>
    <m/>
    <m/>
    <m/>
    <m/>
    <m/>
    <m/>
    <m/>
    <m/>
    <d v="2014-11-16T00:00:00"/>
    <d v="2014-11-16T00:00:00"/>
    <d v="2015-11-14T00:00:00"/>
    <d v="2015-11-14T00:00:00"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Arya"/>
    <x v="14"/>
    <x v="0"/>
    <n v="2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Faith"/>
    <x v="14"/>
    <x v="0"/>
    <n v="26"/>
    <m/>
    <m/>
    <d v="2008-05-01T00:00:00"/>
    <m/>
    <d v="2008-05-01T00:00:00"/>
    <d v="2012-08-19T00:00:00"/>
    <m/>
    <m/>
    <m/>
    <m/>
    <m/>
    <m/>
    <m/>
    <d v="2010-05-01T00:00:00"/>
    <m/>
    <m/>
    <d v="2012-08-18T00:00:00"/>
    <d v="2013-07-06T00:00:00"/>
    <m/>
    <m/>
    <m/>
    <d v="2014-08-15T00:00:00"/>
    <d v="2012-08-18T00:00:00"/>
    <m/>
    <m/>
    <d v="2008-05-01T00:00:00"/>
    <d v="2008-05-01T00:00:00"/>
    <d v="2008-05-01T00:00:00"/>
    <d v="2008-05-01T00:00:00"/>
    <m/>
    <m/>
    <m/>
    <m/>
    <d v="2010-11-07T00:00:00"/>
    <d v="2012-08-19T00:00:00"/>
    <m/>
    <d v="2010-05-01T00:00:00"/>
    <m/>
    <d v="2008-05-01T00:00:00"/>
    <m/>
    <m/>
    <m/>
    <m/>
    <m/>
    <m/>
    <m/>
    <m/>
    <d v="2012-10-21T00:00:00"/>
    <d v="2010-11-07T00:00:00"/>
    <d v="2013-07-06T00:00:00"/>
    <d v="2013-07-06T00:00:00"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d v="2008-05-01T00:00:00"/>
    <m/>
    <d v="2014-04-06T00:00:00"/>
    <m/>
    <m/>
    <m/>
    <m/>
    <d v="2013-07-05T00:00:00"/>
    <d v="2007-05-01T00:00:00"/>
    <m/>
    <m/>
    <m/>
    <m/>
    <d v="2010-05-01T00:00:00"/>
    <m/>
    <m/>
    <m/>
    <m/>
    <m/>
    <m/>
    <m/>
    <m/>
    <m/>
  </r>
  <r>
    <n v="768"/>
    <n v="189"/>
    <x v="56"/>
    <s v="Kevin, Doree &amp; Kelsey"/>
    <m/>
    <s v="Fiona"/>
    <x v="14"/>
    <x v="0"/>
    <n v="10"/>
    <m/>
    <m/>
    <d v="2011-11-07T00:00:00"/>
    <m/>
    <d v="2011-12-03T00:00:00"/>
    <d v="2013-07-05T00:00:00"/>
    <m/>
    <m/>
    <m/>
    <m/>
    <m/>
    <m/>
    <m/>
    <m/>
    <m/>
    <d v="2010-11-06T00:00:00"/>
    <m/>
    <m/>
    <m/>
    <m/>
    <m/>
    <d v="2015-08-13T00:00:00"/>
    <m/>
    <m/>
    <m/>
    <m/>
    <m/>
    <m/>
    <m/>
    <m/>
    <m/>
    <m/>
    <m/>
    <d v="2011-12-03T00:00:00"/>
    <d v="2013-11-16T00:00:00"/>
    <m/>
    <m/>
    <m/>
    <m/>
    <m/>
    <m/>
    <m/>
    <m/>
    <m/>
    <m/>
    <m/>
    <m/>
    <m/>
    <m/>
    <m/>
    <m/>
    <m/>
    <m/>
    <m/>
    <m/>
    <m/>
    <d v="2015-08-15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m/>
    <m/>
    <m/>
  </r>
  <r>
    <n v="768"/>
    <n v="189"/>
    <x v="56"/>
    <s v="Kevin, Doree &amp; Kelsey"/>
    <m/>
    <s v="Gyp"/>
    <x v="14"/>
    <x v="0"/>
    <n v="20"/>
    <m/>
    <d v="2008-05-01T00:00:00"/>
    <d v="2009-05-01T00:00:00"/>
    <m/>
    <d v="2009-05-01T00:00:00"/>
    <d v="2008-05-01T00:00:00"/>
    <m/>
    <m/>
    <m/>
    <m/>
    <m/>
    <m/>
    <m/>
    <m/>
    <m/>
    <d v="2009-05-01T00:00:00"/>
    <d v="2009-05-01T00:00:00"/>
    <m/>
    <m/>
    <m/>
    <m/>
    <m/>
    <m/>
    <m/>
    <m/>
    <d v="2008-05-01T00:00:00"/>
    <d v="2008-05-01T00:00:00"/>
    <d v="2008-05-01T00:00:00"/>
    <d v="2008-05-01T00:00:00"/>
    <d v="2008-05-01T00:00:00"/>
    <m/>
    <m/>
    <m/>
    <m/>
    <m/>
    <m/>
    <m/>
    <d v="2009-05-01T00:00:00"/>
    <d v="2009-05-01T00:00:00"/>
    <m/>
    <m/>
    <m/>
    <m/>
    <m/>
    <m/>
    <m/>
    <m/>
    <m/>
    <d v="2010-11-07T00:00:00"/>
    <d v="2009-05-09T00:00:00"/>
    <d v="2009-12-01T00:00:00"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d v="2008-05-01T00:00:00"/>
    <m/>
    <m/>
    <m/>
    <m/>
    <m/>
    <m/>
    <m/>
    <m/>
    <m/>
    <m/>
  </r>
  <r>
    <n v="768"/>
    <n v="189"/>
    <x v="56"/>
    <s v="Kevin, Doree &amp; Kelsey"/>
    <m/>
    <s v="Sadie"/>
    <x v="9"/>
    <x v="0"/>
    <n v="14"/>
    <m/>
    <m/>
    <d v="2010-05-01T00:00:00"/>
    <m/>
    <d v="2010-12-03T00:00:00"/>
    <m/>
    <m/>
    <m/>
    <m/>
    <m/>
    <m/>
    <m/>
    <m/>
    <d v="2010-12-03T00:00:00"/>
    <m/>
    <m/>
    <m/>
    <m/>
    <m/>
    <m/>
    <m/>
    <m/>
    <m/>
    <m/>
    <m/>
    <d v="2010-12-03T00:00:00"/>
    <d v="2010-12-03T00:00:00"/>
    <d v="2010-12-03T00:00:00"/>
    <d v="2010-12-03T00:00:00"/>
    <m/>
    <m/>
    <m/>
    <m/>
    <d v="2010-12-03T00:00:00"/>
    <m/>
    <m/>
    <m/>
    <m/>
    <m/>
    <d v="2011-11-07T00:00:00"/>
    <m/>
    <m/>
    <m/>
    <m/>
    <m/>
    <m/>
    <m/>
    <d v="2012-11-04T00:00:00"/>
    <m/>
    <d v="2011-12-03T00:00:00"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d v="2011-09-11T00:00:00"/>
    <m/>
    <m/>
    <m/>
    <m/>
    <m/>
    <m/>
    <m/>
    <m/>
    <m/>
    <m/>
    <m/>
    <d v="2011-11-07T00:00:00"/>
    <m/>
    <m/>
    <m/>
    <m/>
    <m/>
    <m/>
    <m/>
    <m/>
    <m/>
    <m/>
  </r>
  <r>
    <n v="768"/>
    <n v="189"/>
    <x v="56"/>
    <s v="Kevin, Doree &amp; Kelsey"/>
    <m/>
    <s v="Wesley"/>
    <x v="9"/>
    <x v="0"/>
    <n v="3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Zoe"/>
    <x v="9"/>
    <x v="46"/>
    <n v="8"/>
    <m/>
    <m/>
    <d v="2009-05-27T00:00:00"/>
    <m/>
    <d v="2009-12-05T00:00:00"/>
    <m/>
    <m/>
    <m/>
    <m/>
    <m/>
    <m/>
    <m/>
    <m/>
    <m/>
    <m/>
    <m/>
    <m/>
    <m/>
    <m/>
    <m/>
    <m/>
    <m/>
    <m/>
    <m/>
    <m/>
    <d v="2014-04-05T00:00:00"/>
    <m/>
    <m/>
    <m/>
    <m/>
    <m/>
    <m/>
    <m/>
    <d v="2009-12-05T00:00:00"/>
    <d v="2014-04-06T00:00:00"/>
    <m/>
    <m/>
    <m/>
    <m/>
    <m/>
    <m/>
    <m/>
    <m/>
    <m/>
    <m/>
    <m/>
    <m/>
    <d v="2009-12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5T00:00:00"/>
    <m/>
    <d v="2014-04-06T00:00:00"/>
    <m/>
    <m/>
    <m/>
    <m/>
    <m/>
    <m/>
    <m/>
    <m/>
    <m/>
    <m/>
    <m/>
    <m/>
    <m/>
    <m/>
    <m/>
    <m/>
    <m/>
    <m/>
    <m/>
    <m/>
  </r>
  <r>
    <n v="3621"/>
    <n v="189"/>
    <x v="56"/>
    <s v="Megan"/>
    <m/>
    <s v="Pirate"/>
    <x v="14"/>
    <x v="0"/>
    <n v="5"/>
    <m/>
    <m/>
    <d v="2008-05-01T00:00:00"/>
    <m/>
    <d v="2008-05-01T00:00:00"/>
    <d v="2009-05-01T00:00:00"/>
    <m/>
    <m/>
    <m/>
    <m/>
    <m/>
    <m/>
    <m/>
    <m/>
    <m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5-01T00:00:00"/>
    <m/>
    <m/>
    <m/>
    <m/>
    <m/>
    <m/>
    <m/>
    <m/>
    <m/>
    <m/>
  </r>
  <r>
    <n v="3621"/>
    <n v="189"/>
    <x v="56"/>
    <s v="Megan"/>
    <m/>
    <s v="Tori"/>
    <x v="14"/>
    <x v="0"/>
    <n v="4"/>
    <m/>
    <m/>
    <d v="2008-08-01T00:00:00"/>
    <m/>
    <m/>
    <m/>
    <m/>
    <m/>
    <m/>
    <m/>
    <m/>
    <m/>
    <m/>
    <m/>
    <m/>
    <d v="2009-05-01T00:00:00"/>
    <m/>
    <m/>
    <m/>
    <m/>
    <m/>
    <m/>
    <m/>
    <m/>
    <m/>
    <m/>
    <m/>
    <m/>
    <m/>
    <m/>
    <m/>
    <d v="2009-05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5-01T00:00:00"/>
    <m/>
    <m/>
    <m/>
    <m/>
    <m/>
    <m/>
    <m/>
    <m/>
    <m/>
    <m/>
    <m/>
  </r>
  <r>
    <n v="2027"/>
    <n v="159"/>
    <x v="57"/>
    <s v="Robyn"/>
    <s v="Houseknecht, Denise"/>
    <s v="Cirra"/>
    <x v="11"/>
    <x v="47"/>
    <n v="10"/>
    <m/>
    <m/>
    <d v="2007-11-01T00:00:00"/>
    <m/>
    <d v="2007-12-01T00:00:00"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d v="2014-04-26T00:00:00"/>
    <m/>
    <d v="2008-01-01T00:00:00"/>
    <d v="2013-01-27T00:00:00"/>
    <d v="2013-01-27T00:00:00"/>
    <m/>
    <d v="2008-02-01T00:00:00"/>
    <m/>
    <m/>
    <m/>
    <m/>
    <m/>
    <m/>
    <m/>
    <d v="2012-05-1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721"/>
    <n v="177"/>
    <x v="58"/>
    <s v="Anita &amp; J.D."/>
    <m/>
    <s v="Sophie"/>
    <x v="15"/>
    <x v="48"/>
    <n v="24"/>
    <m/>
    <m/>
    <d v="2010-03-01T00:00:00"/>
    <m/>
    <d v="2010-06-01T00:00:00"/>
    <d v="2011-06-25T00:00:00"/>
    <m/>
    <m/>
    <m/>
    <m/>
    <m/>
    <m/>
    <m/>
    <m/>
    <m/>
    <d v="2011-06-25T00:00:00"/>
    <d v="2011-06-25T00:00:00"/>
    <d v="2011-06-25T00:00:00"/>
    <m/>
    <m/>
    <m/>
    <m/>
    <m/>
    <d v="2011-06-25T00:00:00"/>
    <d v="2011-06-25T00:00:00"/>
    <d v="2011-06-25T00:00:00"/>
    <d v="2011-06-25T00:00:00"/>
    <d v="2012-06-24T00:00:00"/>
    <d v="2012-06-21T00:00:00"/>
    <m/>
    <m/>
    <m/>
    <m/>
    <d v="2011-06-25T00:00:00"/>
    <d v="2011-06-25T00:00:00"/>
    <d v="2011-06-25T00:00:00"/>
    <m/>
    <d v="2010-06-10T00:00:00"/>
    <d v="2010-06-10T00:00:00"/>
    <m/>
    <m/>
    <m/>
    <m/>
    <d v="2010-06-10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m/>
    <d v="2010-06-01T00:00:00"/>
    <d v="2010-06-10T00:00:00"/>
    <d v="2011-06-25T00:00:00"/>
    <m/>
    <m/>
    <m/>
    <m/>
    <m/>
    <m/>
    <d v="2010-06-10T00:00:00"/>
    <m/>
    <m/>
    <m/>
    <m/>
    <m/>
    <m/>
    <m/>
    <m/>
    <m/>
    <m/>
    <m/>
    <m/>
    <m/>
    <m/>
    <m/>
  </r>
  <r>
    <n v="3"/>
    <m/>
    <x v="59"/>
    <s v="Beth"/>
    <m/>
    <s v="Charlie Darwin"/>
    <x v="0"/>
    <x v="23"/>
    <n v="49"/>
    <m/>
    <m/>
    <d v="2010-06-01T00:00:00"/>
    <m/>
    <d v="2010-07-10T00:00:00"/>
    <d v="2011-06-25T00:00:00"/>
    <d v="2010-07-10T00:00:00"/>
    <m/>
    <m/>
    <m/>
    <m/>
    <m/>
    <m/>
    <m/>
    <m/>
    <d v="2010-06-01T00:00:00"/>
    <d v="2010-06-01T00:00:00"/>
    <d v="2010-06-01T00:00:00"/>
    <m/>
    <m/>
    <m/>
    <m/>
    <m/>
    <m/>
    <m/>
    <d v="2010-06-01T00:00:00"/>
    <d v="2010-06-01T00:00:00"/>
    <d v="2010-06-01T00:00:00"/>
    <d v="2010-06-01T00:00:00"/>
    <d v="2010-07-10T00:00:00"/>
    <m/>
    <d v="2011-06-25T00:00:00"/>
    <m/>
    <d v="2010-06-01T00:00:00"/>
    <d v="2010-07-10T00:00:00"/>
    <d v="2010-07-10T00:00:00"/>
    <d v="2012-07-19T00:00:00"/>
    <d v="2010-06-01T00:00:00"/>
    <d v="2010-06-01T00:00:00"/>
    <d v="2011-06-25T00:00:00"/>
    <d v="2010-07-10T00:00:00"/>
    <m/>
    <m/>
    <m/>
    <d v="2010-07-10T00:00:00"/>
    <m/>
    <m/>
    <d v="2012-06-22T00:00:00"/>
    <d v="2012-07-20T00:00:00"/>
    <d v="2012-07-20T00:00:00"/>
    <m/>
    <d v="2013-06-21T00:00:00"/>
    <d v="2013-06-20T00:00:00"/>
    <d v="2013-07-17T00:00:00"/>
    <m/>
    <d v="2015-07-15T00:00:00"/>
    <m/>
    <d v="2011-07-13T00:00:00"/>
    <m/>
    <d v="2011-07-13T00:00:00"/>
    <d v="2010-07-10T00:00:00"/>
    <m/>
    <m/>
    <m/>
    <m/>
    <m/>
    <m/>
    <d v="2011-07-13T00:00:00"/>
    <d v="2010-06-01T00:00:00"/>
    <d v="2011-07-13T00:00:00"/>
    <m/>
    <m/>
    <m/>
    <m/>
    <d v="2010-06-01T00:00:00"/>
    <m/>
    <m/>
    <d v="2011-06-25T00:00:00"/>
    <d v="2010-06-01T00:00:00"/>
    <d v="2010-06-10T00:00:00"/>
    <m/>
    <m/>
    <d v="2014-06-20T00:00:00"/>
    <d v="2013-07-16T00:00:00"/>
    <m/>
    <m/>
    <m/>
    <d v="2014-07-18T00:00:00"/>
    <m/>
    <m/>
    <d v="2015-07-17T00:00:00"/>
    <m/>
    <m/>
    <m/>
    <d v="2013-07-18T00:00:00"/>
    <d v="2013-07-18T00:00:00"/>
    <d v="2013-07-18T00:00:00"/>
    <d v="2011-07-13T00:00:00"/>
    <m/>
    <d v="2014-07-18T00:00:00"/>
    <d v="2014-06-20T00:00:00"/>
    <m/>
    <m/>
  </r>
  <r>
    <n v="3"/>
    <m/>
    <x v="59"/>
    <s v="Beth"/>
    <m/>
    <s v="Genie"/>
    <x v="0"/>
    <x v="49"/>
    <n v="40"/>
    <m/>
    <m/>
    <d v="2013-05-05T00:00:00"/>
    <m/>
    <d v="2013-06-20T00:00:00"/>
    <d v="2013-06-21T00:00:00"/>
    <d v="2014-07-15T00:00:00"/>
    <m/>
    <m/>
    <m/>
    <m/>
    <m/>
    <m/>
    <m/>
    <m/>
    <d v="2013-05-04T00:00:00"/>
    <d v="2013-06-20T00:00:00"/>
    <d v="2013-06-01T00:00:00"/>
    <d v="2015-07-17T00:00:00"/>
    <m/>
    <m/>
    <m/>
    <d v="2013-07-19T00:00:00"/>
    <m/>
    <m/>
    <d v="2013-06-20T00:00:00"/>
    <d v="2013-06-20T00:00:00"/>
    <d v="2013-07-18T00:00:00"/>
    <d v="2013-07-18T00:00:00"/>
    <d v="2014-07-17T00:00:00"/>
    <m/>
    <m/>
    <d v="2015-06-19T00:00:00"/>
    <d v="2013-05-05T00:00:00"/>
    <d v="2013-07-17T00:00:00"/>
    <d v="2014-07-17T00:00:00"/>
    <d v="2014-07-17T00:00:00"/>
    <m/>
    <m/>
    <d v="2013-07-18T00:00:00"/>
    <d v="2014-06-20T00:00:00"/>
    <m/>
    <m/>
    <m/>
    <d v="2013-06-21T00:00:00"/>
    <m/>
    <m/>
    <d v="2013-07-17T00:00:00"/>
    <m/>
    <d v="2015-06-18T00:00:00"/>
    <m/>
    <m/>
    <m/>
    <m/>
    <m/>
    <d v="2015-06-18T00:00:00"/>
    <m/>
    <d v="2015-06-18T00:00:00"/>
    <m/>
    <m/>
    <d v="2014-06-18T00:00:00"/>
    <m/>
    <m/>
    <m/>
    <m/>
    <m/>
    <m/>
    <d v="2013-07-17T00:00:00"/>
    <d v="2013-07-15T00:00:00"/>
    <d v="2014-06-20T00:00:00"/>
    <m/>
    <m/>
    <m/>
    <m/>
    <d v="2013-05-05T00:00:00"/>
    <m/>
    <m/>
    <d v="2014-07-18T00:00:00"/>
    <d v="2015-07-16T00:00:00"/>
    <m/>
    <d v="2013-05-05T00:00:00"/>
    <m/>
    <d v="2014-07-18T00:00:00"/>
    <m/>
    <d v="2015-06-18T00:00:00"/>
    <m/>
    <m/>
    <d v="2013-06-20T00:00:00"/>
    <m/>
    <m/>
    <d v="2015-07-16T00:00:00"/>
    <d v="2014-07-16T00:00:00"/>
    <m/>
    <m/>
    <m/>
    <m/>
    <m/>
    <m/>
    <m/>
    <m/>
    <d v="2014-07-16T00:00:00"/>
    <m/>
    <m/>
  </r>
  <r>
    <n v="3"/>
    <m/>
    <x v="59"/>
    <s v="Beth"/>
    <m/>
    <s v="Kaddi"/>
    <x v="0"/>
    <x v="23"/>
    <n v="34"/>
    <m/>
    <m/>
    <d v="2001-06-01T00:00:00"/>
    <m/>
    <d v="2010-06-01T00:00:00"/>
    <m/>
    <m/>
    <d v="2003-07-01T00:00:00"/>
    <m/>
    <m/>
    <d v="2003-07-01T00:00:00"/>
    <m/>
    <m/>
    <d v="2004-07-01T00:00:00"/>
    <m/>
    <d v="2001-07-01T00:00:00"/>
    <d v="2002-06-01T00:00:00"/>
    <d v="2008-06-01T00:00:00"/>
    <m/>
    <m/>
    <m/>
    <m/>
    <m/>
    <m/>
    <m/>
    <d v="2001-06-01T00:00:00"/>
    <d v="2001-07-01T00:00:00"/>
    <d v="2004-07-01T00:00:00"/>
    <d v="2004-07-01T00:00:00"/>
    <d v="2007-07-01T00:00:00"/>
    <d v="2009-06-08T00:00:00"/>
    <m/>
    <m/>
    <d v="2001-07-01T00:00:00"/>
    <d v="2001-06-01T00:00:00"/>
    <d v="2003-07-01T00:00:00"/>
    <m/>
    <d v="2005-07-01T00:00:00"/>
    <d v="2007-07-01T00:00:00"/>
    <d v="2003-07-01T00:00:00"/>
    <m/>
    <m/>
    <m/>
    <d v="2002-06-01T00:00:00"/>
    <d v="2003-07-01T00:00:00"/>
    <m/>
    <m/>
    <m/>
    <m/>
    <m/>
    <m/>
    <m/>
    <m/>
    <m/>
    <m/>
    <m/>
    <d v="2001-07-01T00:00:00"/>
    <m/>
    <d v="2004-07-01T00:00:00"/>
    <d v="2007-06-01T00:00:00"/>
    <m/>
    <m/>
    <m/>
    <m/>
    <m/>
    <m/>
    <m/>
    <d v="2003-07-01T00:00:00"/>
    <d v="2005-07-01T00:00:00"/>
    <d v="2007-06-01T00:00:00"/>
    <m/>
    <m/>
    <d v="2002-06-01T00:00:00"/>
    <m/>
    <d v="2005-06-01T00:00:00"/>
    <m/>
    <m/>
    <d v="2004-07-30T00:00:00"/>
    <d v="2002-06-01T00:00:00"/>
    <d v="2009-07-09T00:00:00"/>
    <d v="2007-06-01T00:00:00"/>
    <m/>
    <m/>
    <m/>
    <m/>
    <m/>
    <m/>
    <m/>
    <m/>
    <m/>
    <m/>
    <m/>
    <m/>
    <m/>
    <m/>
    <m/>
    <m/>
    <m/>
    <m/>
    <m/>
    <m/>
    <m/>
    <m/>
  </r>
  <r>
    <n v="3"/>
    <m/>
    <x v="59"/>
    <s v="Beth"/>
    <m/>
    <s v="Lacey"/>
    <x v="0"/>
    <x v="23"/>
    <n v="36"/>
    <m/>
    <m/>
    <d v="2004-01-01T00:00:00"/>
    <m/>
    <d v="2004-07-01T00:00:00"/>
    <d v="2004-07-01T00:00:00"/>
    <d v="2004-07-01T00:00:00"/>
    <m/>
    <m/>
    <m/>
    <m/>
    <m/>
    <m/>
    <d v="2004-07-01T00:00:00"/>
    <m/>
    <d v="2004-07-01T00:00:00"/>
    <m/>
    <d v="2005-07-01T00:00:00"/>
    <m/>
    <m/>
    <m/>
    <m/>
    <m/>
    <m/>
    <m/>
    <d v="2004-07-01T00:00:00"/>
    <d v="2004-07-01T00:00:00"/>
    <d v="2004-07-01T00:00:00"/>
    <d v="2005-07-03T00:00:00"/>
    <d v="2007-07-01T00:00:00"/>
    <d v="2009-07-08T00:00:00"/>
    <m/>
    <m/>
    <d v="2004-07-01T00:00:00"/>
    <d v="2004-07-01T00:00:00"/>
    <d v="2004-07-01T00:00:00"/>
    <m/>
    <d v="2004-07-01T00:00:00"/>
    <d v="2007-06-01T00:00:00"/>
    <m/>
    <d v="2005-07-01T00:00:00"/>
    <m/>
    <m/>
    <m/>
    <d v="2004-01-01T00:00:00"/>
    <m/>
    <m/>
    <m/>
    <m/>
    <d v="2009-07-09T00:00:00"/>
    <m/>
    <m/>
    <m/>
    <m/>
    <m/>
    <m/>
    <d v="2005-01-01T00:00:00"/>
    <m/>
    <d v="2004-07-01T00:00:00"/>
    <d v="2007-06-01T00:00:00"/>
    <d v="2005-07-01T00:00:00"/>
    <m/>
    <m/>
    <m/>
    <m/>
    <m/>
    <m/>
    <m/>
    <d v="2005-01-01T00:00:00"/>
    <d v="2007-06-01T00:00:00"/>
    <m/>
    <m/>
    <m/>
    <d v="2008-07-01T00:00:00"/>
    <d v="2005-06-01T00:00:00"/>
    <m/>
    <m/>
    <d v="2004-07-30T00:00:00"/>
    <d v="2004-07-01T00:00:00"/>
    <d v="2009-07-09T00:00:00"/>
    <d v="2007-06-01T00:00:00"/>
    <d v="2005-07-01T00:00:00"/>
    <m/>
    <m/>
    <m/>
    <m/>
    <m/>
    <d v="2007-06-01T00:00:00"/>
    <d v="2007-07-01T00:00:00"/>
    <m/>
    <m/>
    <m/>
    <m/>
    <m/>
    <m/>
    <m/>
    <m/>
    <m/>
    <m/>
    <m/>
    <m/>
    <m/>
    <m/>
  </r>
  <r>
    <n v="3"/>
    <m/>
    <x v="59"/>
    <s v="Beth"/>
    <m/>
    <s v="Reggie"/>
    <x v="0"/>
    <x v="50"/>
    <n v="32"/>
    <m/>
    <m/>
    <d v="2005-01-01T00:00:00"/>
    <m/>
    <m/>
    <d v="2005-07-01T00:00:00"/>
    <d v="2005-07-01T00:00:00"/>
    <m/>
    <m/>
    <m/>
    <m/>
    <m/>
    <m/>
    <d v="2005-06-01T00:00:00"/>
    <m/>
    <d v="2005-06-01T00:00:00"/>
    <d v="2007-06-01T00:00:00"/>
    <d v="2005-07-01T00:00:00"/>
    <m/>
    <m/>
    <m/>
    <m/>
    <d v="2009-06-09T00:00:00"/>
    <m/>
    <m/>
    <d v="2007-06-01T00:00:00"/>
    <d v="2005-07-01T00:00:00"/>
    <d v="2005-07-01T00:00:00"/>
    <d v="2005-07-01T00:00:00"/>
    <m/>
    <d v="2009-07-08T00:00:00"/>
    <m/>
    <m/>
    <d v="2005-06-01T00:00:00"/>
    <d v="2005-07-01T00:00:00"/>
    <d v="2007-06-01T00:00:00"/>
    <m/>
    <m/>
    <d v="2007-06-01T00:00:00"/>
    <m/>
    <d v="2007-07-01T00:00:00"/>
    <m/>
    <m/>
    <m/>
    <d v="2005-01-01T00:00:00"/>
    <m/>
    <m/>
    <m/>
    <d v="2012-06-22T00:00:00"/>
    <d v="2009-07-09T00:00:00"/>
    <d v="2008-07-01T00:00:00"/>
    <m/>
    <m/>
    <m/>
    <m/>
    <d v="2010-07-10T00:00:00"/>
    <m/>
    <m/>
    <d v="2005-01-01T00:00:00"/>
    <d v="2007-06-01T00:00:00"/>
    <m/>
    <m/>
    <m/>
    <m/>
    <m/>
    <m/>
    <m/>
    <m/>
    <d v="2007-06-01T00:00:00"/>
    <m/>
    <m/>
    <m/>
    <m/>
    <m/>
    <d v="2005-06-01T00:00:00"/>
    <m/>
    <m/>
    <m/>
    <d v="2005-01-01T00:00:00"/>
    <d v="2009-07-09T00:00:00"/>
    <d v="2007-06-01T00:00:00"/>
    <d v="2005-07-01T00:00:00"/>
    <m/>
    <m/>
    <m/>
    <m/>
    <m/>
    <m/>
    <d v="2007-07-01T00:00:00"/>
    <m/>
    <m/>
    <m/>
    <m/>
    <m/>
    <m/>
    <m/>
    <m/>
    <m/>
    <m/>
    <m/>
    <m/>
    <m/>
    <m/>
  </r>
  <r>
    <n v="3532"/>
    <m/>
    <x v="60"/>
    <s v="Barbara, Katie &amp; Laura"/>
    <m/>
    <s v="Gloria"/>
    <x v="16"/>
    <x v="51"/>
    <n v="11"/>
    <m/>
    <d v="2012-06-22T00:00:00"/>
    <m/>
    <m/>
    <d v="2013-06-21T00:00:00"/>
    <m/>
    <m/>
    <m/>
    <m/>
    <m/>
    <m/>
    <m/>
    <m/>
    <m/>
    <m/>
    <d v="2012-06-21T00:00:00"/>
    <m/>
    <m/>
    <m/>
    <m/>
    <m/>
    <m/>
    <m/>
    <m/>
    <m/>
    <d v="2012-06-20T00:00:00"/>
    <d v="2012-06-21T00:00:00"/>
    <d v="2012-06-21T00:00:00"/>
    <d v="2012-06-22T00:00:00"/>
    <d v="2014-07-17T00:00:00"/>
    <m/>
    <d v="2012-06-22T00:00:00"/>
    <m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981"/>
    <n v="119"/>
    <x v="61"/>
    <s v="Donna"/>
    <m/>
    <s v="Quinn"/>
    <x v="2"/>
    <x v="52"/>
    <n v="14"/>
    <m/>
    <m/>
    <d v="2010-11-07T00:00:00"/>
    <m/>
    <d v="2010-11-07T00:00:00"/>
    <d v="2012-11-04T00:00:00"/>
    <m/>
    <m/>
    <m/>
    <m/>
    <m/>
    <m/>
    <m/>
    <m/>
    <m/>
    <d v="2010-11-07T00:00:00"/>
    <m/>
    <m/>
    <m/>
    <m/>
    <m/>
    <m/>
    <m/>
    <m/>
    <m/>
    <d v="2011-11-07T00:00:00"/>
    <d v="2013-11-15T00:00:00"/>
    <m/>
    <m/>
    <m/>
    <m/>
    <m/>
    <m/>
    <d v="2010-11-07T00:00:00"/>
    <d v="2011-11-07T00:00:00"/>
    <m/>
    <m/>
    <m/>
    <m/>
    <m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2-25T00:00:00"/>
    <m/>
    <m/>
    <m/>
    <m/>
    <m/>
    <m/>
    <d v="2012-11-04T00:00:00"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99"/>
    <n v="220"/>
    <x v="62"/>
    <s v="Valerie"/>
    <m/>
    <s v="Grizzly"/>
    <x v="17"/>
    <x v="44"/>
    <n v="1"/>
    <m/>
    <m/>
    <d v="2014-0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2"/>
    <m/>
    <x v="63"/>
    <s v="Natalie"/>
    <s v="McCarthy, Pat"/>
    <s v="Xena"/>
    <x v="2"/>
    <x v="53"/>
    <n v="12"/>
    <m/>
    <m/>
    <d v="2012-11-04T00:00:00"/>
    <m/>
    <d v="2012-11-04T00:00:00"/>
    <m/>
    <m/>
    <m/>
    <m/>
    <m/>
    <d v="2014-04-06T00:00:00"/>
    <m/>
    <m/>
    <d v="2013-11-16T00:00:00"/>
    <m/>
    <d v="2013-11-16T00:00:00"/>
    <m/>
    <d v="2014-04-06T00:00:00"/>
    <m/>
    <m/>
    <m/>
    <m/>
    <m/>
    <m/>
    <m/>
    <d v="2012-11-04T00:00:00"/>
    <d v="2013-11-16T00:00:00"/>
    <m/>
    <m/>
    <m/>
    <m/>
    <m/>
    <m/>
    <d v="2012-11-04T00:00:00"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2943"/>
    <n v="219"/>
    <x v="64"/>
    <s v="Kelly"/>
    <m/>
    <s v="Zora"/>
    <x v="7"/>
    <x v="54"/>
    <n v="32"/>
    <m/>
    <m/>
    <d v="2010-07-10T00:00:00"/>
    <m/>
    <d v="2011-06-25T00:00:00"/>
    <d v="2014-07-17T00:00:00"/>
    <m/>
    <d v="2012-03-01T00:00:00"/>
    <d v="2012-03-01T00:00:00"/>
    <d v="2013-10-12T00:00:00"/>
    <d v="2013-01-17T00:00:00"/>
    <d v="2013-05-24T00:00:00"/>
    <d v="2014-09-15T00:00:00"/>
    <d v="2013-07-18T00:00:00"/>
    <m/>
    <d v="2010-07-10T00:00:00"/>
    <m/>
    <m/>
    <m/>
    <m/>
    <m/>
    <m/>
    <m/>
    <m/>
    <m/>
    <d v="2010-07-10T00:00:00"/>
    <d v="2011-01-01T00:00:00"/>
    <d v="2012-07-18T00:00:00"/>
    <d v="2014-07-17T00:00:00"/>
    <m/>
    <m/>
    <m/>
    <m/>
    <d v="2010-07-10T00:00:00"/>
    <d v="2011-06-25T00:00:00"/>
    <m/>
    <m/>
    <d v="2014-07-18T00:00:00"/>
    <m/>
    <d v="2012-08-16T00:00:00"/>
    <d v="2012-07-20T00:00:00"/>
    <d v="2014-07-18T00:00:00"/>
    <m/>
    <m/>
    <m/>
    <m/>
    <m/>
    <d v="2012-08-19T00:00:00"/>
    <d v="2012-07-20T00:00:00"/>
    <m/>
    <m/>
    <m/>
    <m/>
    <m/>
    <m/>
    <m/>
    <m/>
    <m/>
    <m/>
    <m/>
    <d v="2012-03-01T00:00:00"/>
    <m/>
    <m/>
    <d v="2014-01-19T00:00:00"/>
    <m/>
    <m/>
    <m/>
    <d v="2011-08-09T00:00:00"/>
    <m/>
    <m/>
    <m/>
    <m/>
    <m/>
    <m/>
    <m/>
    <m/>
    <m/>
    <m/>
    <d v="2012-08-16T00:00:00"/>
    <d v="2012-08-18T00:00:00"/>
    <d v="2013-07-18T00:00:00"/>
    <d v="2012-07-20T00:00:00"/>
    <d v="2014-07-18T00:00:00"/>
    <m/>
    <m/>
    <m/>
    <m/>
    <m/>
    <m/>
    <m/>
    <m/>
    <m/>
    <m/>
    <m/>
    <m/>
    <m/>
    <m/>
    <m/>
    <m/>
    <d v="2014-07-18T00:00:00"/>
    <m/>
    <m/>
    <m/>
  </r>
  <r>
    <n v="2897"/>
    <n v="101"/>
    <x v="65"/>
    <s v="Barb"/>
    <m/>
    <s v="Sam"/>
    <x v="0"/>
    <x v="55"/>
    <n v="8"/>
    <m/>
    <m/>
    <d v="2011-10-10T00:00:00"/>
    <m/>
    <d v="2012-06-22T00:00:00"/>
    <m/>
    <m/>
    <m/>
    <m/>
    <m/>
    <m/>
    <m/>
    <m/>
    <m/>
    <m/>
    <m/>
    <m/>
    <m/>
    <m/>
    <m/>
    <m/>
    <m/>
    <m/>
    <m/>
    <m/>
    <d v="2013-07-18T00:00:00"/>
    <d v="2013-07-18T00:00:00"/>
    <d v="2013-07-18T00:00:00"/>
    <m/>
    <m/>
    <m/>
    <m/>
    <m/>
    <m/>
    <m/>
    <m/>
    <m/>
    <m/>
    <m/>
    <m/>
    <d v="2012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d v="2012-10-27T00:00:00"/>
    <m/>
    <m/>
    <m/>
    <m/>
    <m/>
    <m/>
    <m/>
    <m/>
    <m/>
    <m/>
    <m/>
    <m/>
    <m/>
    <m/>
    <m/>
    <m/>
    <m/>
  </r>
  <r>
    <n v="2897"/>
    <n v="101"/>
    <x v="65"/>
    <s v="Barb"/>
    <m/>
    <s v="Westley"/>
    <x v="0"/>
    <x v="55"/>
    <n v="4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d v="2013-07-18T00:00:00"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Carly"/>
    <x v="2"/>
    <x v="56"/>
    <n v="3"/>
    <m/>
    <m/>
    <d v="2010-11-07T00:00:00"/>
    <m/>
    <d v="2010-11-07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Darby"/>
    <x v="2"/>
    <x v="57"/>
    <n v="4"/>
    <m/>
    <m/>
    <d v="2015-09-07T00:00:00"/>
    <m/>
    <d v="2015-11-15T00:00:00"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Emma Claire"/>
    <x v="2"/>
    <x v="56"/>
    <n v="2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Jett-Puff"/>
    <x v="2"/>
    <x v="58"/>
    <n v="11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d v="2009-12-01T00:00:00"/>
    <d v="2009-12-02T00:00:00"/>
    <d v="2009-12-03T00:00:00"/>
    <d v="2009-12-04T00:00:00"/>
    <m/>
    <m/>
    <m/>
    <d v="2009-12-01T00:00:00"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2-09T00:00:00"/>
    <d v="2009-12-01T00:00:00"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Lizette"/>
    <x v="2"/>
    <x v="58"/>
    <n v="7"/>
    <m/>
    <m/>
    <d v="2008-11-01T00:00:00"/>
    <m/>
    <d v="2008-11-01T00:00:00"/>
    <m/>
    <m/>
    <m/>
    <m/>
    <m/>
    <m/>
    <m/>
    <m/>
    <m/>
    <m/>
    <m/>
    <m/>
    <m/>
    <m/>
    <m/>
    <m/>
    <m/>
    <m/>
    <m/>
    <m/>
    <d v="2008-11-01T00:00:00"/>
    <d v="2008-11-01T00:00:00"/>
    <d v="2008-11-01T00:00:00"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</r>
  <r>
    <n v="2635"/>
    <n v="119"/>
    <x v="67"/>
    <s v="Martha &amp; Richard"/>
    <m/>
    <s v="Cayleigh"/>
    <x v="2"/>
    <x v="59"/>
    <n v="2"/>
    <m/>
    <m/>
    <d v="2011-0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5"/>
    <m/>
    <x v="67"/>
    <s v="Martha &amp; Richard"/>
    <m/>
    <s v="Darra"/>
    <x v="2"/>
    <x v="6"/>
    <n v="6"/>
    <m/>
    <m/>
    <d v="2014-08-17T00:00:00"/>
    <m/>
    <d v="2014-11-16T00:00:00"/>
    <m/>
    <m/>
    <m/>
    <m/>
    <m/>
    <m/>
    <m/>
    <m/>
    <m/>
    <m/>
    <d v="2014-11-15T00:00:00"/>
    <m/>
    <m/>
    <m/>
    <m/>
    <m/>
    <m/>
    <m/>
    <m/>
    <m/>
    <d v="2014-11-15T00:00:00"/>
    <m/>
    <m/>
    <m/>
    <m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3"/>
    <n v="207"/>
    <x v="68"/>
    <s v="Elizabeth"/>
    <m/>
    <s v="Ecco"/>
    <x v="6"/>
    <x v="60"/>
    <n v="1"/>
    <m/>
    <m/>
    <d v="2015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9"/>
    <n v="157"/>
    <x v="69"/>
    <s v="Patricia"/>
    <m/>
    <s v="Skye"/>
    <x v="4"/>
    <x v="28"/>
    <n v="12"/>
    <m/>
    <m/>
    <d v="2010-07-01T00:00:00"/>
    <m/>
    <d v="2011-07-10T00:00:00"/>
    <m/>
    <m/>
    <d v="2011-01-11T00:00:00"/>
    <d v="2011-01-11T00:00:00"/>
    <d v="2011-01-11T00:00:00"/>
    <m/>
    <m/>
    <m/>
    <m/>
    <m/>
    <m/>
    <m/>
    <m/>
    <m/>
    <m/>
    <m/>
    <m/>
    <m/>
    <m/>
    <m/>
    <d v="2011-01-11T00:00:00"/>
    <d v="2011-11-20T00:00:00"/>
    <d v="2012-10-04T00:00:00"/>
    <d v="2012-10-04T00:00:00"/>
    <d v="2012-10-04T00:00:00"/>
    <m/>
    <m/>
    <m/>
    <d v="2011-07-10T00:00:00"/>
    <m/>
    <m/>
    <m/>
    <m/>
    <m/>
    <d v="2011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7"/>
    <n v="119"/>
    <x v="70"/>
    <s v="Brenda &amp; Jay"/>
    <m/>
    <s v="Ting Ting"/>
    <x v="2"/>
    <x v="61"/>
    <n v="14"/>
    <m/>
    <m/>
    <d v="2009-10-01T00:00:00"/>
    <m/>
    <d v="2009-12-01T00:00:00"/>
    <m/>
    <m/>
    <m/>
    <m/>
    <m/>
    <m/>
    <m/>
    <m/>
    <m/>
    <m/>
    <d v="2009-10-01T00:00:00"/>
    <m/>
    <m/>
    <m/>
    <m/>
    <m/>
    <m/>
    <m/>
    <m/>
    <m/>
    <d v="2009-12-01T00:00:00"/>
    <d v="2010-11-07T00:00:00"/>
    <m/>
    <m/>
    <m/>
    <m/>
    <m/>
    <m/>
    <d v="2009-12-01T00:00:00"/>
    <d v="2012-11-04T00:00:00"/>
    <m/>
    <m/>
    <d v="2011-11-07T00:00:00"/>
    <m/>
    <m/>
    <m/>
    <m/>
    <m/>
    <d v="2010-11-07T00:00:00"/>
    <d v="2015-11-16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486"/>
    <n v="157"/>
    <x v="71"/>
    <s v="Christine"/>
    <m/>
    <s v="Princess Grace"/>
    <x v="4"/>
    <x v="12"/>
    <n v="11"/>
    <m/>
    <m/>
    <d v="2009-03-29T00:00:00"/>
    <m/>
    <d v="2010-02-23T00:00:00"/>
    <d v="2010-02-23T00:00:00"/>
    <m/>
    <d v="2010-08-30T00:00:00"/>
    <m/>
    <m/>
    <m/>
    <m/>
    <m/>
    <m/>
    <m/>
    <m/>
    <m/>
    <m/>
    <m/>
    <m/>
    <m/>
    <m/>
    <m/>
    <m/>
    <m/>
    <d v="2009-11-29T00:00:00"/>
    <d v="2009-1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9-01T00:00:00"/>
    <m/>
    <m/>
    <d v="2009-11-28T00:00:00"/>
    <d v="2013-02-20T00:00:00"/>
    <m/>
    <m/>
    <m/>
    <m/>
    <m/>
    <m/>
    <m/>
    <m/>
    <m/>
    <m/>
    <d v="2009-05-01T00:00:00"/>
    <m/>
    <m/>
    <d v="2011-12-01T00:00:00"/>
    <m/>
    <m/>
    <m/>
    <m/>
    <m/>
    <m/>
    <m/>
    <m/>
    <m/>
    <m/>
    <m/>
    <m/>
    <m/>
    <m/>
    <m/>
    <m/>
    <m/>
    <m/>
    <m/>
    <m/>
    <m/>
    <m/>
    <m/>
    <m/>
  </r>
  <r>
    <n v="8459"/>
    <m/>
    <x v="72"/>
    <s v="Patricia"/>
    <m/>
    <s v="Doc"/>
    <x v="2"/>
    <x v="33"/>
    <n v="8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5T00:00:00"/>
    <d v="2015-11-15T00:00:00"/>
    <d v="2015-11-15T00:00:00"/>
    <d v="2015-11-15T00:00:00"/>
    <d v="2015-11-15T00:00:00"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1"/>
    <m/>
    <x v="73"/>
    <s v="Linda"/>
    <m/>
    <s v="Tucker"/>
    <x v="8"/>
    <x v="62"/>
    <n v="6"/>
    <m/>
    <m/>
    <d v="2014-06-19T00:00:00"/>
    <m/>
    <m/>
    <m/>
    <m/>
    <m/>
    <m/>
    <m/>
    <m/>
    <m/>
    <m/>
    <m/>
    <m/>
    <d v="2014-06-20T00:00:00"/>
    <m/>
    <m/>
    <m/>
    <m/>
    <m/>
    <m/>
    <m/>
    <m/>
    <m/>
    <d v="2015-06-16T00:00:00"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d v="2014-06-20T00:00:00"/>
    <m/>
    <m/>
    <m/>
    <m/>
    <m/>
    <m/>
    <m/>
    <m/>
    <m/>
    <m/>
    <m/>
    <m/>
    <m/>
    <m/>
    <m/>
  </r>
  <r>
    <n v="3822"/>
    <m/>
    <x v="73"/>
    <s v="Vickie"/>
    <s v="Brillon, Linda"/>
    <s v="Jazmin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Randi"/>
    <x v="8"/>
    <x v="23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"/>
    <m/>
    <x v="73"/>
    <s v="Vickie"/>
    <s v="Brillon, Linda"/>
    <s v="Rylee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Zoey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2231"/>
    <n v="161"/>
    <x v="74"/>
    <s v="David &amp; Linkey"/>
    <m/>
    <s v="MacDoodle"/>
    <x v="9"/>
    <x v="63"/>
    <n v="7"/>
    <m/>
    <m/>
    <d v="2013-07-05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  <m/>
    <m/>
    <d v="2013-07-05T00:00:00"/>
    <d v="2014-08-15T00:00:00"/>
    <m/>
    <m/>
    <m/>
    <m/>
    <m/>
    <m/>
    <m/>
    <m/>
    <m/>
    <d v="2014-08-15T00:00:00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2231"/>
    <n v="161"/>
    <x v="74"/>
    <s v="David &amp; Linkey"/>
    <m/>
    <s v="Maggie"/>
    <x v="9"/>
    <x v="64"/>
    <n v="7"/>
    <m/>
    <m/>
    <d v="2009-02-01T00:00:00"/>
    <m/>
    <d v="2013-09-20T00:00:00"/>
    <m/>
    <m/>
    <m/>
    <m/>
    <m/>
    <m/>
    <m/>
    <m/>
    <m/>
    <m/>
    <d v="2013-07-05T00:00:00"/>
    <m/>
    <m/>
    <m/>
    <m/>
    <m/>
    <m/>
    <m/>
    <m/>
    <m/>
    <m/>
    <m/>
    <m/>
    <d v="2014-08-15T00:00:00"/>
    <m/>
    <m/>
    <m/>
    <m/>
    <d v="2009-02-01T00:00:00"/>
    <d v="2014-08-15T00:00:00"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31"/>
    <n v="161"/>
    <x v="74"/>
    <s v="David &amp; Linkey"/>
    <m/>
    <s v="Molly"/>
    <x v="9"/>
    <x v="63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8"/>
    <n v="188"/>
    <x v="75"/>
    <s v="Julianne"/>
    <m/>
    <s v="Pirate"/>
    <x v="18"/>
    <x v="65"/>
    <n v="11"/>
    <m/>
    <m/>
    <d v="2012-11-25T00:00:00"/>
    <m/>
    <m/>
    <m/>
    <m/>
    <d v="2013-06-04T00:00:00"/>
    <m/>
    <m/>
    <m/>
    <m/>
    <m/>
    <m/>
    <m/>
    <d v="2014-08-30T00:00:00"/>
    <m/>
    <m/>
    <m/>
    <m/>
    <m/>
    <m/>
    <m/>
    <m/>
    <m/>
    <d v="2013-03-09T00:00:00"/>
    <d v="2014-03-02T00:00:00"/>
    <d v="2014-03-02T00:00:00"/>
    <m/>
    <m/>
    <m/>
    <m/>
    <m/>
    <d v="2014-10-10T00:00:00"/>
    <m/>
    <m/>
    <m/>
    <d v="2014-09-14T00:00:00"/>
    <m/>
    <d v="2014-02-16T00:00:00"/>
    <m/>
    <m/>
    <m/>
    <m/>
    <m/>
    <m/>
    <m/>
    <m/>
    <m/>
    <m/>
    <m/>
    <m/>
    <m/>
    <m/>
    <m/>
    <m/>
    <m/>
    <m/>
    <m/>
    <m/>
    <m/>
    <m/>
    <m/>
    <m/>
    <m/>
    <m/>
    <d v="2014-11-14T00:00:00"/>
    <m/>
    <m/>
    <m/>
    <m/>
    <m/>
    <m/>
    <m/>
    <m/>
    <m/>
    <m/>
    <m/>
    <m/>
    <m/>
    <m/>
    <m/>
    <m/>
    <m/>
    <m/>
    <m/>
    <m/>
    <m/>
    <m/>
    <m/>
    <d v="2014-08-30T00:00:00"/>
    <m/>
    <m/>
    <m/>
    <m/>
    <m/>
    <m/>
    <m/>
    <m/>
    <m/>
    <m/>
    <m/>
    <m/>
  </r>
  <r>
    <n v="745"/>
    <n v="150"/>
    <x v="76"/>
    <s v="Sharon"/>
    <m/>
    <s v="Duncan"/>
    <x v="12"/>
    <x v="28"/>
    <n v="14"/>
    <m/>
    <m/>
    <d v="2004-10-01T00:00:00"/>
    <m/>
    <d v="2010-11-07T00:00:00"/>
    <m/>
    <m/>
    <d v="2010-11-07T00:00:00"/>
    <m/>
    <m/>
    <m/>
    <m/>
    <m/>
    <m/>
    <m/>
    <m/>
    <m/>
    <m/>
    <m/>
    <m/>
    <m/>
    <m/>
    <m/>
    <m/>
    <m/>
    <d v="2007-11-01T00:00:00"/>
    <d v="2008-11-01T00:00:00"/>
    <m/>
    <m/>
    <m/>
    <m/>
    <m/>
    <m/>
    <d v="2008-11-01T00:00:00"/>
    <d v="2006-11-01T00:00:00"/>
    <m/>
    <m/>
    <d v="2007-11-01T00:00:00"/>
    <m/>
    <d v="2011-11-07T00:00:00"/>
    <m/>
    <m/>
    <m/>
    <d v="2010-11-07T00:00:00"/>
    <m/>
    <m/>
    <m/>
    <d v="2006-11-01T00:00:00"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d v="2012-11-04T00:00:00"/>
    <m/>
    <m/>
    <m/>
    <m/>
    <m/>
    <m/>
    <m/>
    <m/>
    <m/>
    <m/>
    <m/>
    <m/>
    <m/>
    <m/>
    <m/>
    <m/>
    <m/>
    <m/>
    <m/>
    <m/>
    <m/>
    <m/>
  </r>
  <r>
    <n v="3409"/>
    <m/>
    <x v="77"/>
    <s v="Tina"/>
    <m/>
    <s v="Laci"/>
    <x v="9"/>
    <x v="66"/>
    <n v="1"/>
    <m/>
    <m/>
    <d v="2015-11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Bailey"/>
    <x v="5"/>
    <x v="22"/>
    <n v="32"/>
    <m/>
    <m/>
    <d v="2005-12-01T00:00:00"/>
    <m/>
    <d v="2005-12-01T00:00:00"/>
    <d v="2007-06-01T00:00:00"/>
    <d v="2009-12-01T00:00:00"/>
    <m/>
    <m/>
    <m/>
    <d v="2010-11-07T00:00:00"/>
    <m/>
    <m/>
    <d v="2007-05-01T00:00:00"/>
    <m/>
    <d v="2005-12-01T00:00:00"/>
    <d v="2006-11-01T00:00:00"/>
    <d v="2007-06-01T00:00:00"/>
    <m/>
    <m/>
    <m/>
    <m/>
    <m/>
    <m/>
    <m/>
    <d v="2005-12-01T00:00:00"/>
    <d v="2005-12-01T00:00:00"/>
    <m/>
    <d v="2007-11-01T00:00:00"/>
    <d v="2008-07-01T00:00:00"/>
    <d v="2009-07-08T00:00:00"/>
    <m/>
    <m/>
    <d v="2005-12-01T00:00:00"/>
    <d v="2006-11-01T00:00:00"/>
    <d v="2008-06-01T00:00:00"/>
    <m/>
    <d v="2007-06-01T00:00:00"/>
    <d v="2007-11-01T00:00:00"/>
    <m/>
    <d v="2008-07-01T00:00:00"/>
    <m/>
    <m/>
    <d v="2010-11-07T00:00:00"/>
    <d v="2007-06-01T00:00:00"/>
    <m/>
    <m/>
    <d v="2006-11-01T00:00:00"/>
    <d v="2008-07-01T00:00:00"/>
    <m/>
    <m/>
    <m/>
    <m/>
    <m/>
    <m/>
    <m/>
    <m/>
    <d v="2010-11-07T00:00:00"/>
    <m/>
    <m/>
    <m/>
    <m/>
    <m/>
    <d v="2007-05-01T00:00:00"/>
    <m/>
    <m/>
    <m/>
    <m/>
    <m/>
    <m/>
    <m/>
    <m/>
    <m/>
    <m/>
    <d v="2007-06-01T00:00:00"/>
    <d v="2007-03-01T00:00:00"/>
    <m/>
    <m/>
    <d v="2005-12-01T00:00:00"/>
    <d v="2009-12-04T00:00:00"/>
    <d v="2006-11-01T00:00:00"/>
    <d v="2005-12-01T00:00:00"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Keena"/>
    <x v="5"/>
    <x v="22"/>
    <n v="21"/>
    <d v="2008-07-01T00:00:00"/>
    <m/>
    <d v="2008-11-01T00:00:00"/>
    <m/>
    <d v="2008-11-01T00:00:00"/>
    <m/>
    <m/>
    <m/>
    <m/>
    <m/>
    <d v="2010-11-07T00:00:00"/>
    <m/>
    <m/>
    <m/>
    <m/>
    <d v="2008-07-01T00:00:00"/>
    <m/>
    <m/>
    <m/>
    <m/>
    <m/>
    <m/>
    <m/>
    <m/>
    <m/>
    <d v="2008-11-01T00:00:00"/>
    <d v="2008-11-01T00:00:00"/>
    <d v="2009-12-01T00:00:00"/>
    <d v="2010-11-07T00:00:00"/>
    <d v="2010-11-07T00:00:00"/>
    <m/>
    <m/>
    <m/>
    <d v="2008-11-01T00:00:00"/>
    <d v="2008-11-01T00:00:00"/>
    <m/>
    <m/>
    <d v="2010-11-07T00:00:00"/>
    <d v="2010-11-07T00:00:00"/>
    <m/>
    <m/>
    <m/>
    <m/>
    <d v="2012-11-04T00:00:00"/>
    <m/>
    <m/>
    <m/>
    <d v="2009-12-01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8-11-01T00:00:00"/>
    <d v="2009-12-04T00:00:00"/>
    <m/>
    <d v="2009-12-01T00:00:00"/>
    <m/>
    <m/>
    <m/>
    <m/>
    <m/>
    <m/>
    <m/>
    <m/>
    <m/>
    <m/>
    <m/>
    <m/>
    <d v="2013-11-17T00:00:00"/>
    <m/>
    <m/>
    <m/>
    <m/>
    <m/>
    <m/>
    <m/>
    <m/>
  </r>
  <r>
    <n v="3645"/>
    <n v="119"/>
    <x v="79"/>
    <s v="Hannah"/>
    <m/>
    <s v="Cowboy"/>
    <x v="2"/>
    <x v="12"/>
    <n v="10"/>
    <m/>
    <d v="2013-11-17T00:00:00"/>
    <d v="2011-10-30T00:00:00"/>
    <m/>
    <d v="2012-11-04T00:00:00"/>
    <m/>
    <m/>
    <m/>
    <m/>
    <m/>
    <m/>
    <m/>
    <m/>
    <d v="2012-11-04T00:00:00"/>
    <m/>
    <d v="2011-10-30T00:00:00"/>
    <m/>
    <m/>
    <m/>
    <m/>
    <m/>
    <m/>
    <m/>
    <m/>
    <m/>
    <d v="2012-11-04T00:00:00"/>
    <d v="2013-11-17T00:00:00"/>
    <m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jor"/>
    <x v="2"/>
    <x v="10"/>
    <n v="4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rla"/>
    <x v="2"/>
    <x v="10"/>
    <n v="7"/>
    <m/>
    <m/>
    <d v="2012-03-01T00:00:00"/>
    <m/>
    <d v="2013-11-17T00:00:00"/>
    <m/>
    <m/>
    <m/>
    <m/>
    <m/>
    <m/>
    <m/>
    <m/>
    <m/>
    <m/>
    <m/>
    <m/>
    <m/>
    <m/>
    <m/>
    <m/>
    <m/>
    <m/>
    <m/>
    <m/>
    <d v="2012-03-01T00:00:00"/>
    <d v="2012-03-01T00:00:00"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son"/>
    <x v="2"/>
    <x v="6"/>
    <n v="1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Rowdie"/>
    <x v="2"/>
    <x v="10"/>
    <n v="4"/>
    <m/>
    <m/>
    <d v="2007-02-01T00:00:00"/>
    <m/>
    <m/>
    <m/>
    <m/>
    <m/>
    <m/>
    <m/>
    <m/>
    <m/>
    <m/>
    <m/>
    <m/>
    <d v="2008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07-01T00:00:00"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rlie"/>
    <x v="7"/>
    <x v="67"/>
    <n v="1"/>
    <m/>
    <m/>
    <d v="2015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voc"/>
    <x v="7"/>
    <x v="68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1"/>
    <n v="119"/>
    <x v="81"/>
    <s v="Amanda"/>
    <m/>
    <s v="Gracie Lu"/>
    <x v="2"/>
    <x v="69"/>
    <n v="5"/>
    <m/>
    <m/>
    <d v="2008-11-01T00:00:00"/>
    <m/>
    <m/>
    <m/>
    <m/>
    <d v="2009-12-01T00:00:00"/>
    <m/>
    <m/>
    <m/>
    <m/>
    <m/>
    <m/>
    <m/>
    <m/>
    <m/>
    <m/>
    <m/>
    <m/>
    <m/>
    <m/>
    <m/>
    <m/>
    <m/>
    <d v="2008-11-01T00:00:00"/>
    <m/>
    <m/>
    <m/>
    <m/>
    <m/>
    <m/>
    <m/>
    <d v="2008-11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0"/>
    <n v="207"/>
    <x v="82"/>
    <s v="Mary"/>
    <m/>
    <s v="Lola"/>
    <x v="6"/>
    <x v="70"/>
    <n v="1"/>
    <m/>
    <m/>
    <d v="2014-04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03"/>
    <n v="107"/>
    <x v="83"/>
    <s v="June"/>
    <m/>
    <s v="Junior"/>
    <x v="6"/>
    <x v="28"/>
    <n v="7"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7-01T00:00:00"/>
    <m/>
    <m/>
    <m/>
    <m/>
    <m/>
    <m/>
    <m/>
    <m/>
    <m/>
    <m/>
    <d v="2012-09-11T00:00:00"/>
    <m/>
    <m/>
    <m/>
    <m/>
    <m/>
    <m/>
    <m/>
    <m/>
    <m/>
    <m/>
    <m/>
    <m/>
    <m/>
    <m/>
    <m/>
    <m/>
    <m/>
    <m/>
    <m/>
    <m/>
    <m/>
    <d v="2012-12-05T00:00:00"/>
    <m/>
    <m/>
    <m/>
    <m/>
    <m/>
    <m/>
    <d v="2010-10-24T00:00:00"/>
    <d v="2013-10-25T00:00:00"/>
    <d v="2014-10-2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andi"/>
    <x v="19"/>
    <x v="28"/>
    <n v="17"/>
    <m/>
    <m/>
    <d v="2009-12-01T00:00:00"/>
    <m/>
    <d v="2009-12-01T00:00:00"/>
    <d v="2010-11-07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09-12-01T00:00:00"/>
    <d v="2010-12-03T00:00:00"/>
    <m/>
    <m/>
    <m/>
    <m/>
    <m/>
    <d v="2009-12-01T00:00:00"/>
    <d v="2010-11-06T00:00:00"/>
    <m/>
    <m/>
    <d v="2010-11-07T00:00:00"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eily"/>
    <x v="19"/>
    <x v="28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Shiloh"/>
    <x v="19"/>
    <x v="28"/>
    <n v="16"/>
    <m/>
    <m/>
    <d v="2009-12-01T00:00:00"/>
    <m/>
    <d v="2010-11-07T00:00:00"/>
    <d v="2009-12-01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10-06-01T00:00:00"/>
    <d v="2010-11-07T00:00:00"/>
    <m/>
    <m/>
    <m/>
    <m/>
    <m/>
    <d v="2010-11-06T00:00:00"/>
    <m/>
    <m/>
    <m/>
    <m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d v="2010-06-01T00:00:00"/>
    <m/>
    <m/>
    <m/>
    <m/>
    <m/>
    <m/>
    <m/>
    <m/>
    <m/>
    <m/>
    <m/>
    <m/>
    <m/>
    <m/>
    <m/>
  </r>
  <r>
    <n v="9060"/>
    <n v="232"/>
    <x v="85"/>
    <s v="Gary"/>
    <m/>
    <s v="Sabre"/>
    <x v="3"/>
    <x v="71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8"/>
    <n v="199"/>
    <x v="86"/>
    <s v="Nancy"/>
    <m/>
    <s v="Baylor"/>
    <x v="20"/>
    <x v="16"/>
    <n v="9"/>
    <m/>
    <m/>
    <d v="2012-08-10T00:00:00"/>
    <m/>
    <d v="2013-07-05T00:00:00"/>
    <d v="2014-08-15T00:00:00"/>
    <m/>
    <m/>
    <m/>
    <m/>
    <m/>
    <m/>
    <m/>
    <m/>
    <m/>
    <d v="2013-07-05T00:00:00"/>
    <d v="2015-08-14T00:00:00"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d v="2012-12-18T00:00:00"/>
    <m/>
    <m/>
    <d v="2015-08-14T00:00:00"/>
    <m/>
    <m/>
    <m/>
    <m/>
    <m/>
    <m/>
    <m/>
    <m/>
    <m/>
    <m/>
    <m/>
    <m/>
    <m/>
    <m/>
    <m/>
    <m/>
    <m/>
    <m/>
    <m/>
    <m/>
    <m/>
    <m/>
    <m/>
    <m/>
  </r>
  <r>
    <n v="4003"/>
    <n v="220"/>
    <x v="87"/>
    <s v="Linda"/>
    <m/>
    <s v="Brindy"/>
    <x v="17"/>
    <x v="72"/>
    <n v="3"/>
    <m/>
    <m/>
    <d v="2014-06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2T00:00:00"/>
    <m/>
    <m/>
    <m/>
    <m/>
    <d v="2015-01-27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3"/>
    <n v="184"/>
    <x v="88"/>
    <s v="Vicki"/>
    <m/>
    <s v="Jodi"/>
    <x v="14"/>
    <x v="66"/>
    <n v="2"/>
    <m/>
    <m/>
    <d v="2012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85"/>
    <n v="177"/>
    <x v="89"/>
    <s v="Melissa"/>
    <m/>
    <s v="JD Cash"/>
    <x v="15"/>
    <x v="12"/>
    <n v="14"/>
    <m/>
    <m/>
    <d v="2009-04-01T00:00:00"/>
    <m/>
    <d v="2010-09-25T00:00:00"/>
    <d v="2010-09-25T00:00:00"/>
    <m/>
    <d v="2009-04-01T00:00:00"/>
    <m/>
    <m/>
    <m/>
    <m/>
    <m/>
    <m/>
    <m/>
    <d v="2010-09-25T00:00:00"/>
    <d v="2010-09-25T00:00:00"/>
    <d v="2010-09-25T00:00:00"/>
    <m/>
    <m/>
    <m/>
    <m/>
    <m/>
    <d v="2010-09-25T00:00:00"/>
    <d v="2010-09-25T00:00:00"/>
    <m/>
    <m/>
    <m/>
    <m/>
    <m/>
    <m/>
    <m/>
    <m/>
    <m/>
    <m/>
    <d v="2009-04-01T00:00:00"/>
    <m/>
    <m/>
    <m/>
    <m/>
    <m/>
    <m/>
    <m/>
    <m/>
    <d v="2009-04-01T00:00:00"/>
    <m/>
    <m/>
    <m/>
    <m/>
    <m/>
    <m/>
    <m/>
    <m/>
    <m/>
    <m/>
    <m/>
    <m/>
    <m/>
    <m/>
    <m/>
    <m/>
    <m/>
    <m/>
    <d v="2009-04-01T00:00:00"/>
    <m/>
    <m/>
    <m/>
    <d v="2009-04-01T00:00:00"/>
    <m/>
    <m/>
    <m/>
    <m/>
    <m/>
    <m/>
    <m/>
    <m/>
    <m/>
    <m/>
    <d v="2010-09-25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eather"/>
    <x v="0"/>
    <x v="22"/>
    <n v="14"/>
    <m/>
    <m/>
    <d v="2006-07-01T00:00:00"/>
    <m/>
    <m/>
    <d v="2008-07-01T00:00:00"/>
    <m/>
    <m/>
    <m/>
    <m/>
    <m/>
    <m/>
    <m/>
    <m/>
    <m/>
    <d v="2006-07-01T00:00:00"/>
    <d v="2008-07-01T00:00:00"/>
    <d v="2008-07-01T00:00:00"/>
    <m/>
    <m/>
    <m/>
    <m/>
    <m/>
    <m/>
    <m/>
    <d v="2008-07-01T00:00:00"/>
    <d v="2008-07-01T00:00:00"/>
    <d v="2008-07-02T00:00:00"/>
    <d v="2008-07-03T00:00:00"/>
    <m/>
    <m/>
    <m/>
    <m/>
    <d v="2006-07-01T00:00:00"/>
    <m/>
    <m/>
    <m/>
    <d v="2006-07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lynn"/>
    <x v="0"/>
    <x v="22"/>
    <n v="2"/>
    <m/>
    <m/>
    <d v="2008-05-01T00:00:00"/>
    <m/>
    <d v="2015-03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addy"/>
    <x v="8"/>
    <x v="28"/>
    <n v="3"/>
    <m/>
    <m/>
    <d v="2013-07-18T00:00:00"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8T00:00:00"/>
    <m/>
    <m/>
    <m/>
  </r>
  <r>
    <n v="3579"/>
    <m/>
    <x v="91"/>
    <s v="Deyonne"/>
    <m/>
    <s v="Miley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ilo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</r>
  <r>
    <n v="3593"/>
    <m/>
    <x v="92"/>
    <s v="Bette"/>
    <m/>
    <s v="Mimi"/>
    <x v="4"/>
    <x v="73"/>
    <n v="6"/>
    <m/>
    <m/>
    <d v="2013-06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d v="2014-06-11T00:00:00"/>
    <m/>
    <m/>
    <m/>
    <m/>
    <m/>
    <m/>
    <m/>
    <m/>
    <m/>
    <m/>
    <m/>
    <m/>
    <m/>
    <m/>
    <m/>
    <m/>
    <m/>
    <m/>
    <m/>
    <m/>
    <m/>
    <m/>
    <m/>
    <m/>
    <m/>
    <d v="2013-07-11T00:00:00"/>
    <d v="2014-09-28T00:00:00"/>
    <m/>
    <m/>
    <m/>
    <m/>
    <m/>
    <m/>
    <m/>
    <m/>
    <m/>
    <m/>
    <m/>
    <m/>
    <m/>
    <m/>
    <m/>
    <m/>
    <m/>
    <m/>
    <m/>
    <m/>
    <d v="2014-10-16T00:00:00"/>
    <m/>
    <m/>
    <m/>
    <m/>
    <m/>
    <m/>
    <m/>
    <m/>
    <m/>
    <m/>
    <m/>
    <m/>
    <m/>
    <m/>
    <m/>
    <m/>
    <m/>
  </r>
  <r>
    <n v="407"/>
    <m/>
    <x v="93"/>
    <s v="Charles &amp; Barbara"/>
    <m/>
    <s v="Brady"/>
    <x v="15"/>
    <x v="74"/>
    <n v="10"/>
    <m/>
    <m/>
    <d v="2001-08-01T00:00:00"/>
    <m/>
    <d v="2001-08-01T00:00:00"/>
    <m/>
    <m/>
    <m/>
    <m/>
    <m/>
    <m/>
    <m/>
    <m/>
    <m/>
    <m/>
    <d v="2002-07-01T00:00:00"/>
    <m/>
    <m/>
    <m/>
    <m/>
    <m/>
    <m/>
    <m/>
    <m/>
    <m/>
    <d v="2001-08-01T00:00:00"/>
    <d v="2002-07-01T00:00:00"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d v="2002-07-01T00:00:00"/>
    <m/>
    <m/>
    <m/>
    <m/>
    <m/>
    <m/>
    <m/>
    <m/>
    <d v="2002-07-01T00:00:00"/>
    <d v="2007-07-01T00:00:00"/>
    <m/>
    <m/>
    <m/>
    <m/>
    <m/>
    <m/>
    <m/>
    <m/>
    <m/>
    <m/>
    <m/>
    <m/>
    <m/>
    <m/>
  </r>
  <r>
    <n v="407"/>
    <m/>
    <x v="93"/>
    <s v="Charles &amp; Barbara"/>
    <m/>
    <s v="Josie"/>
    <x v="15"/>
    <x v="0"/>
    <n v="7"/>
    <m/>
    <m/>
    <d v="2004-07-01T00:00:00"/>
    <m/>
    <d v="2004-07-01T00:00:00"/>
    <m/>
    <m/>
    <m/>
    <m/>
    <m/>
    <m/>
    <m/>
    <m/>
    <m/>
    <m/>
    <m/>
    <m/>
    <m/>
    <m/>
    <m/>
    <m/>
    <m/>
    <m/>
    <m/>
    <m/>
    <d v="2007-07-01T00:00:00"/>
    <d v="2007-07-01T00:00:00"/>
    <m/>
    <m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</r>
  <r>
    <n v="407"/>
    <m/>
    <x v="93"/>
    <s v="Charles &amp; Barbara"/>
    <m/>
    <s v="Teddy"/>
    <x v="15"/>
    <x v="23"/>
    <n v="4"/>
    <m/>
    <m/>
    <d v="2001-08-01T00:00:00"/>
    <m/>
    <m/>
    <m/>
    <m/>
    <m/>
    <m/>
    <m/>
    <m/>
    <m/>
    <m/>
    <m/>
    <m/>
    <d v="2002-07-01T00:00:00"/>
    <m/>
    <m/>
    <m/>
    <m/>
    <m/>
    <m/>
    <m/>
    <m/>
    <m/>
    <d v="2001-08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5"/>
    <m/>
    <x v="94"/>
    <s v="Lynne"/>
    <m/>
    <s v="Abby"/>
    <x v="21"/>
    <x v="10"/>
    <n v="24"/>
    <m/>
    <m/>
    <d v="2009-07-01T00:00:00"/>
    <d v="2015-07-19T00:00:00"/>
    <m/>
    <d v="2012-07-20T00:00:00"/>
    <m/>
    <m/>
    <m/>
    <m/>
    <d v="2013-07-19T00:00:00"/>
    <m/>
    <m/>
    <d v="2013-07-18T00:00:00"/>
    <m/>
    <m/>
    <m/>
    <m/>
    <m/>
    <m/>
    <d v="2012-07-19T00:00:00"/>
    <m/>
    <m/>
    <d v="2013-07-21T00:00:00"/>
    <d v="2012-07-22T00:00:00"/>
    <m/>
    <d v="2012-07-17T00:00:00"/>
    <d v="2012-07-18T00:00:00"/>
    <d v="2014-07-17T00:00:00"/>
    <d v="2014-07-17T00:00:00"/>
    <m/>
    <m/>
    <m/>
    <m/>
    <m/>
    <m/>
    <m/>
    <m/>
    <m/>
    <m/>
    <m/>
    <m/>
    <m/>
    <m/>
    <d v="2013-07-17T00:00:00"/>
    <m/>
    <m/>
    <m/>
    <d v="2012-07-20T00:00:00"/>
    <m/>
    <m/>
    <m/>
    <m/>
    <m/>
    <m/>
    <m/>
    <d v="2012-07-17T00:00:00"/>
    <m/>
    <m/>
    <d v="2014-02-16T00:00:00"/>
    <m/>
    <d v="2013-07-18T00:00:00"/>
    <d v="2013-07-18T00:00:00"/>
    <m/>
    <m/>
    <m/>
    <d v="2013-07-16T00:00:00"/>
    <m/>
    <m/>
    <m/>
    <m/>
    <m/>
    <m/>
    <m/>
    <d v="2014-07-15T00:00:00"/>
    <m/>
    <m/>
    <m/>
    <m/>
    <m/>
    <d v="2013-07-18T00:00:00"/>
    <d v="2013-07-17T00:00:00"/>
    <d v="2014-07-17T00:00:00"/>
    <m/>
    <m/>
    <m/>
    <m/>
    <m/>
    <m/>
    <m/>
    <m/>
    <m/>
    <m/>
    <m/>
    <m/>
    <m/>
    <m/>
    <m/>
    <m/>
    <d v="2014-07-18T00:00:00"/>
    <m/>
    <m/>
    <m/>
  </r>
  <r>
    <n v="3899"/>
    <n v="188"/>
    <x v="95"/>
    <s v="Susan"/>
    <m/>
    <s v="Carbon"/>
    <x v="7"/>
    <x v="75"/>
    <n v="2"/>
    <m/>
    <m/>
    <d v="2015-02-08T00:00:00"/>
    <m/>
    <m/>
    <m/>
    <m/>
    <m/>
    <m/>
    <m/>
    <m/>
    <m/>
    <m/>
    <m/>
    <m/>
    <m/>
    <m/>
    <m/>
    <m/>
    <m/>
    <m/>
    <m/>
    <m/>
    <m/>
    <m/>
    <d v="2015-02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Chance"/>
    <x v="9"/>
    <x v="0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Missy"/>
    <x v="9"/>
    <x v="23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1"/>
    <m/>
    <x v="97"/>
    <s v="Kimberly, David &amp; Cory"/>
    <m/>
    <s v="Tonto"/>
    <x v="4"/>
    <x v="76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Dora"/>
    <x v="9"/>
    <x v="10"/>
    <n v="10"/>
    <m/>
    <m/>
    <d v="2008-05-01T00:00:00"/>
    <m/>
    <d v="2008-05-01T00:00:00"/>
    <m/>
    <m/>
    <d v="2009-12-01T00:00:00"/>
    <d v="2010-01-01T00:00:00"/>
    <d v="2011-06-01T00:00:00"/>
    <m/>
    <m/>
    <m/>
    <m/>
    <m/>
    <d v="2010-01-01T00:00:00"/>
    <m/>
    <m/>
    <m/>
    <m/>
    <m/>
    <m/>
    <m/>
    <m/>
    <m/>
    <d v="2008-05-01T00:00:00"/>
    <m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Julie"/>
    <x v="9"/>
    <x v="10"/>
    <n v="11"/>
    <m/>
    <m/>
    <d v="2009-02-01T00:00:00"/>
    <m/>
    <d v="2009-02-01T00:00:00"/>
    <m/>
    <m/>
    <d v="2009-12-01T00:00:00"/>
    <d v="2010-04-01T00:00:00"/>
    <d v="2010-06-01T00:00:00"/>
    <m/>
    <m/>
    <m/>
    <m/>
    <m/>
    <d v="2010-05-01T00:00:00"/>
    <m/>
    <m/>
    <m/>
    <m/>
    <m/>
    <m/>
    <m/>
    <m/>
    <m/>
    <d v="2009-05-01T00:00:00"/>
    <d v="2009-05-01T00:00:00"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3-01T00:00:00"/>
    <m/>
    <m/>
    <m/>
    <m/>
    <m/>
    <m/>
    <m/>
    <m/>
    <m/>
    <m/>
    <m/>
    <m/>
    <m/>
    <m/>
    <d v="2010-05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Pearl"/>
    <x v="9"/>
    <x v="10"/>
    <n v="3"/>
    <m/>
    <m/>
    <d v="2010-05-01T00:00:00"/>
    <m/>
    <m/>
    <m/>
    <m/>
    <d v="2010-05-01T00:00:00"/>
    <d v="2010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0"/>
    <m/>
    <x v="99"/>
    <s v="Sally"/>
    <s v="Lawler-Hoyle, Julie"/>
    <s v="Katie"/>
    <x v="0"/>
    <x v="41"/>
    <n v="32"/>
    <m/>
    <m/>
    <d v="2013-07-06T00:00:00"/>
    <m/>
    <d v="2013-07-18T00:00:00"/>
    <d v="2014-07-16T00:00:00"/>
    <d v="2015-07-17T00:00:00"/>
    <d v="2015-06-19T00:00:00"/>
    <d v="2015-06-19T00:00:00"/>
    <d v="2015-07-27T00:00:00"/>
    <m/>
    <m/>
    <m/>
    <d v="2015-06-18T00:00:00"/>
    <m/>
    <d v="2013-07-18T00:00:00"/>
    <d v="2015-07-15T00:00:00"/>
    <d v="2013-07-18T00:00:00"/>
    <m/>
    <m/>
    <m/>
    <m/>
    <m/>
    <m/>
    <m/>
    <d v="2013-07-18T00:00:00"/>
    <d v="2013-07-18T00:00:00"/>
    <d v="2013-07-18T00:00:00"/>
    <d v="2013-07-18T00:00:00"/>
    <d v="2013-07-18T00:00:00"/>
    <m/>
    <m/>
    <d v="2015-06-19T00:00:00"/>
    <d v="2013-07-18T00:00:00"/>
    <m/>
    <m/>
    <m/>
    <m/>
    <m/>
    <m/>
    <d v="2014-07-19T00:00:00"/>
    <m/>
    <m/>
    <m/>
    <d v="2015-07-17T00:00:00"/>
    <m/>
    <m/>
    <m/>
    <m/>
    <m/>
    <m/>
    <m/>
    <m/>
    <m/>
    <m/>
    <d v="2015-06-18T00:00:00"/>
    <m/>
    <d v="2014-07-18T00:00:00"/>
    <m/>
    <d v="2014-02-16T00:00:00"/>
    <d v="2015-12-07T00:00:00"/>
    <m/>
    <m/>
    <m/>
    <m/>
    <m/>
    <m/>
    <d v="2014-04-04T00:00:00"/>
    <m/>
    <m/>
    <d v="2015-09-28T00:00:00"/>
    <m/>
    <m/>
    <m/>
    <m/>
    <m/>
    <m/>
    <m/>
    <d v="2014-03-15T00:00:00"/>
    <m/>
    <d v="2013-07-18T00:00:00"/>
    <d v="2014-03-15T00:00:00"/>
    <d v="2013-10-12T00:00:00"/>
    <m/>
    <m/>
    <m/>
    <m/>
    <d v="2013-07-18T00:00:00"/>
    <m/>
    <m/>
    <m/>
    <m/>
    <m/>
    <m/>
    <m/>
    <m/>
    <m/>
    <m/>
    <m/>
    <d v="2015-05-02T00:00:00"/>
    <m/>
    <m/>
    <m/>
  </r>
  <r>
    <n v="3760"/>
    <m/>
    <x v="99"/>
    <s v="Sally"/>
    <s v="Lawler-Hoyle, Julie"/>
    <s v="Sam"/>
    <x v="0"/>
    <x v="41"/>
    <n v="21"/>
    <m/>
    <m/>
    <d v="2013-07-18T00:00:00"/>
    <m/>
    <d v="2013-07-19T00:00:00"/>
    <m/>
    <m/>
    <d v="2015-08-31T00:00:00"/>
    <d v="2016-08-01T00:00:00"/>
    <d v="2015-08-10T00:00:00"/>
    <m/>
    <m/>
    <m/>
    <d v="2015-07-16T00:00:00"/>
    <m/>
    <d v="2013-07-16T00:00:00"/>
    <m/>
    <m/>
    <m/>
    <m/>
    <m/>
    <m/>
    <m/>
    <m/>
    <m/>
    <d v="2015-07-18T00:00:00"/>
    <d v="2015-07-18T00:00:00"/>
    <d v="2015-07-18T00:00:00"/>
    <m/>
    <m/>
    <m/>
    <m/>
    <d v="2015-07-15T00:00:00"/>
    <d v="2013-07-06T00:00:00"/>
    <m/>
    <m/>
    <m/>
    <m/>
    <m/>
    <m/>
    <m/>
    <m/>
    <m/>
    <m/>
    <m/>
    <m/>
    <m/>
    <m/>
    <m/>
    <m/>
    <m/>
    <m/>
    <m/>
    <m/>
    <m/>
    <d v="2015-07-17T00:00:00"/>
    <d v="2014-02-17T00:00:00"/>
    <m/>
    <m/>
    <m/>
    <m/>
    <m/>
    <m/>
    <d v="2014-04-04T00:00:00"/>
    <m/>
    <d v="2015-07-27T00:00:00"/>
    <m/>
    <m/>
    <m/>
    <m/>
    <m/>
    <m/>
    <m/>
    <m/>
    <m/>
    <m/>
    <m/>
    <m/>
    <d v="2015-05-02T00:00:00"/>
    <m/>
    <d v="2014-08-03T00:00:00"/>
    <d v="2014-08-03T00:00:00"/>
    <d v="2013-10-12T00:00:00"/>
    <m/>
    <m/>
    <m/>
    <m/>
    <d v="2014-07-18T00:00:00"/>
    <m/>
    <m/>
    <m/>
    <m/>
    <m/>
    <m/>
    <m/>
    <m/>
    <m/>
    <m/>
    <m/>
    <m/>
    <m/>
    <m/>
    <m/>
  </r>
  <r>
    <n v="4801"/>
    <n v="119"/>
    <x v="100"/>
    <s v="Angela"/>
    <m/>
    <s v="Luna"/>
    <x v="2"/>
    <x v="0"/>
    <n v="5"/>
    <m/>
    <m/>
    <d v="2014-04-05T00:00:00"/>
    <m/>
    <d v="2014-04-05T00:00:00"/>
    <m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1"/>
    <n v="119"/>
    <x v="100"/>
    <s v="Angela"/>
    <m/>
    <s v="Stella"/>
    <x v="2"/>
    <x v="0"/>
    <n v="11"/>
    <m/>
    <m/>
    <d v="2014-11-15T00:00:00"/>
    <m/>
    <d v="2014-11-16T00:00:00"/>
    <m/>
    <m/>
    <m/>
    <m/>
    <m/>
    <m/>
    <m/>
    <m/>
    <d v="2015-11-14T00:00:00"/>
    <m/>
    <m/>
    <m/>
    <m/>
    <m/>
    <m/>
    <m/>
    <m/>
    <m/>
    <m/>
    <m/>
    <d v="2014-11-15T00:00:00"/>
    <d v="2014-11-15T00:00:00"/>
    <d v="2014-11-15T00:00:00"/>
    <d v="2014-11-15T00:00:00"/>
    <d v="2014-11-15T00:00:00"/>
    <m/>
    <m/>
    <m/>
    <m/>
    <d v="2014-11-16T00:00:00"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</r>
  <r>
    <n v="7056"/>
    <m/>
    <x v="101"/>
    <s v="Aaron"/>
    <m/>
    <s v="Rico"/>
    <x v="1"/>
    <x v="11"/>
    <n v="7"/>
    <m/>
    <m/>
    <d v="2015-07-17T00:00:00"/>
    <m/>
    <d v="2015-07-17T00:00:00"/>
    <m/>
    <m/>
    <m/>
    <m/>
    <m/>
    <m/>
    <m/>
    <m/>
    <m/>
    <m/>
    <d v="2015-07-17T00:00:00"/>
    <m/>
    <d v="2015-07-17T00:00:00"/>
    <m/>
    <m/>
    <m/>
    <m/>
    <d v="2015-07-17T00:00:00"/>
    <m/>
    <m/>
    <d v="2015-07-17T00:00:00"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8"/>
    <n v="157"/>
    <x v="102"/>
    <s v="Teresa"/>
    <m/>
    <s v="Ripley"/>
    <x v="4"/>
    <x v="77"/>
    <n v="3"/>
    <m/>
    <m/>
    <d v="2010-06-01T00:00:00"/>
    <m/>
    <m/>
    <m/>
    <m/>
    <m/>
    <m/>
    <m/>
    <m/>
    <m/>
    <m/>
    <m/>
    <m/>
    <m/>
    <m/>
    <m/>
    <m/>
    <m/>
    <m/>
    <m/>
    <m/>
    <m/>
    <m/>
    <d v="2011-01-04T00:00:00"/>
    <m/>
    <m/>
    <m/>
    <m/>
    <m/>
    <m/>
    <m/>
    <m/>
    <m/>
    <m/>
    <m/>
    <m/>
    <m/>
    <d v="2011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Boomer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Loki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78"/>
    <n v="188"/>
    <x v="104"/>
    <s v="Anita"/>
    <m/>
    <s v="Kayla"/>
    <x v="7"/>
    <x v="12"/>
    <n v="1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6"/>
    <n v="119"/>
    <x v="104"/>
    <s v="Melissa &amp; John"/>
    <m/>
    <s v="Boomer"/>
    <x v="2"/>
    <x v="76"/>
    <n v="1"/>
    <m/>
    <m/>
    <d v="2014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30"/>
    <m/>
    <x v="105"/>
    <s v="Reina"/>
    <m/>
    <s v="Mocha"/>
    <x v="8"/>
    <x v="78"/>
    <n v="3"/>
    <m/>
    <m/>
    <d v="2015-06-19T00:00:00"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9"/>
    <n v="199"/>
    <x v="106"/>
    <s v="Candy"/>
    <m/>
    <s v="Maia"/>
    <x v="20"/>
    <x v="10"/>
    <n v="19"/>
    <m/>
    <m/>
    <d v="2012-08-11T00:00:00"/>
    <m/>
    <m/>
    <d v="2015-08-14T00:00:00"/>
    <m/>
    <d v="2013-08-03T00:00:00"/>
    <m/>
    <m/>
    <m/>
    <m/>
    <m/>
    <m/>
    <m/>
    <d v="2012-08-16T00:00:00"/>
    <d v="2012-08-18T00:00:00"/>
    <d v="2013-07-05T00:00:00"/>
    <m/>
    <m/>
    <m/>
    <d v="2013-08-03T00:00:00"/>
    <m/>
    <m/>
    <m/>
    <d v="2013-08-03T00:00:00"/>
    <d v="2013-08-03T00:00:00"/>
    <d v="2014-08-14T00:00:00"/>
    <d v="2014-08-14T00:00:00"/>
    <m/>
    <m/>
    <m/>
    <m/>
    <d v="2015-08-14T00:00:00"/>
    <m/>
    <m/>
    <m/>
    <m/>
    <m/>
    <m/>
    <d v="2014-08-14T00:00:00"/>
    <m/>
    <m/>
    <m/>
    <m/>
    <m/>
    <m/>
    <d v="2014-08-14T00:00:00"/>
    <d v="2013-07-05T00:00:00"/>
    <m/>
    <m/>
    <m/>
    <m/>
    <m/>
    <m/>
    <m/>
    <d v="2015-08-14T00:00:00"/>
    <m/>
    <m/>
    <m/>
    <m/>
    <m/>
    <m/>
    <m/>
    <m/>
    <m/>
    <m/>
    <m/>
    <m/>
    <m/>
    <m/>
    <m/>
    <m/>
    <m/>
    <m/>
    <d v="2012-08-12T00:00:00"/>
    <m/>
    <m/>
    <d v="2012-08-16T00:00:00"/>
    <d v="2012-08-19T00:00:00"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Breac"/>
    <x v="0"/>
    <x v="0"/>
    <n v="5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2T00:00:00"/>
    <m/>
    <m/>
    <m/>
    <m/>
    <m/>
    <m/>
    <m/>
    <m/>
    <m/>
    <m/>
    <m/>
    <m/>
    <m/>
    <m/>
    <m/>
    <m/>
    <m/>
    <m/>
    <m/>
    <m/>
    <m/>
    <m/>
    <m/>
    <m/>
    <d v="2005-02-01T00:00:00"/>
    <m/>
    <m/>
    <m/>
    <m/>
    <m/>
    <m/>
    <m/>
    <m/>
    <m/>
    <m/>
    <m/>
    <m/>
    <m/>
    <m/>
    <m/>
    <m/>
    <m/>
    <m/>
    <m/>
    <d v="2004-05-01T00:00:00"/>
    <m/>
    <m/>
    <m/>
    <d v="2013-10-12T00:00:00"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Justice"/>
    <x v="0"/>
    <x v="79"/>
    <n v="4"/>
    <m/>
    <m/>
    <d v="2012-05-21T00:00:00"/>
    <m/>
    <d v="2013-05-26T00:00:00"/>
    <d v="2012-05-21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Lilidh"/>
    <x v="0"/>
    <x v="0"/>
    <n v="1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4"/>
    <n v="230"/>
    <x v="108"/>
    <s v="Kristen"/>
    <m/>
    <s v="Gracie"/>
    <x v="2"/>
    <x v="5"/>
    <n v="10"/>
    <m/>
    <m/>
    <d v="2013-10-12T00:00:00"/>
    <m/>
    <m/>
    <m/>
    <m/>
    <m/>
    <m/>
    <m/>
    <d v="2014-06-28T00:00:00"/>
    <m/>
    <m/>
    <m/>
    <m/>
    <d v="2015-11-13T00:00:00"/>
    <m/>
    <m/>
    <m/>
    <m/>
    <m/>
    <m/>
    <m/>
    <m/>
    <m/>
    <d v="2014-11-15T00:00:00"/>
    <d v="2014-11-15T00:00:00"/>
    <m/>
    <m/>
    <m/>
    <m/>
    <m/>
    <m/>
    <d v="2013-11-17T00:00:00"/>
    <d v="2014-11-15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3558"/>
    <n v="211"/>
    <x v="109"/>
    <s v="Judith"/>
    <m/>
    <s v="Apple"/>
    <x v="22"/>
    <x v="80"/>
    <n v="14"/>
    <m/>
    <m/>
    <d v="2012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2-06T00:00:00"/>
    <d v="2012-12-02T00:00:00"/>
    <m/>
    <m/>
    <m/>
    <m/>
    <m/>
    <m/>
    <m/>
    <m/>
    <m/>
    <m/>
    <m/>
    <m/>
    <d v="2012-11-30T00:00:00"/>
    <m/>
    <m/>
    <m/>
    <m/>
    <m/>
    <m/>
    <m/>
    <m/>
    <m/>
    <m/>
    <m/>
    <m/>
    <d v="2012-08-06T00:00:00"/>
    <d v="2013-01-17T00:00:00"/>
    <d v="2012-12-13T00:00:00"/>
    <d v="2012-07-12T00:00:00"/>
    <d v="2012-12-11T00:00:00"/>
    <d v="2012-12-11T00:00:00"/>
    <d v="2012-12-11T00:00:00"/>
    <d v="2012-09-17T00:00:00"/>
    <m/>
    <m/>
    <m/>
    <m/>
    <m/>
    <m/>
    <m/>
    <d v="2012-06-06T00:00:00"/>
    <m/>
    <m/>
    <m/>
    <m/>
    <d v="2012-08-24T00:00:00"/>
    <m/>
    <m/>
    <m/>
    <m/>
    <m/>
    <m/>
    <m/>
    <m/>
    <m/>
    <m/>
    <m/>
    <m/>
    <m/>
    <m/>
    <m/>
    <m/>
    <m/>
    <m/>
    <m/>
    <m/>
    <m/>
    <m/>
  </r>
  <r>
    <n v="3703"/>
    <m/>
    <x v="110"/>
    <s v="Michele"/>
    <m/>
    <s v="Shol'va"/>
    <x v="13"/>
    <x v="81"/>
    <n v="13"/>
    <m/>
    <m/>
    <d v="2013-07-18T00:00:00"/>
    <m/>
    <d v="2014-07-18T00:00:00"/>
    <m/>
    <m/>
    <m/>
    <m/>
    <m/>
    <d v="2014-01-05T00:00:00"/>
    <m/>
    <m/>
    <m/>
    <m/>
    <d v="2013-07-18T00:00:00"/>
    <m/>
    <m/>
    <m/>
    <m/>
    <m/>
    <m/>
    <m/>
    <m/>
    <m/>
    <d v="2014-07-17T00:00:00"/>
    <d v="2014-07-18T00:00:00"/>
    <d v="2014-07-17T00:00:00"/>
    <m/>
    <m/>
    <m/>
    <m/>
    <m/>
    <d v="2014-07-17T00:00:00"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5T00:00:00"/>
    <m/>
    <m/>
    <m/>
    <m/>
    <m/>
    <m/>
    <m/>
    <m/>
    <m/>
    <m/>
    <m/>
    <m/>
    <d v="2013-07-18T00:00:00"/>
    <m/>
    <d v="2014-07-16T00:00:00"/>
    <m/>
    <m/>
    <m/>
    <m/>
    <d v="2013-07-18T00:00:00"/>
    <m/>
    <m/>
    <m/>
    <m/>
    <m/>
    <m/>
    <m/>
    <m/>
    <m/>
    <m/>
    <m/>
    <m/>
    <m/>
    <m/>
    <m/>
  </r>
  <r>
    <n v="3703"/>
    <m/>
    <x v="110"/>
    <s v="Michele"/>
    <m/>
    <s v="Teyla"/>
    <x v="13"/>
    <x v="65"/>
    <n v="5"/>
    <m/>
    <m/>
    <d v="2015-07-17T00:00:00"/>
    <m/>
    <m/>
    <m/>
    <m/>
    <m/>
    <m/>
    <m/>
    <m/>
    <m/>
    <m/>
    <m/>
    <m/>
    <m/>
    <m/>
    <m/>
    <m/>
    <m/>
    <m/>
    <m/>
    <m/>
    <m/>
    <m/>
    <d v="2015-07-15T00:00:00"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d v="2015-07-16T00:00:00"/>
    <m/>
    <m/>
    <m/>
    <m/>
    <m/>
    <m/>
    <m/>
    <m/>
    <m/>
    <m/>
    <m/>
    <m/>
    <m/>
    <m/>
    <m/>
    <m/>
    <m/>
    <m/>
    <m/>
    <m/>
    <m/>
    <m/>
  </r>
  <r>
    <n v="9920"/>
    <n v="217"/>
    <x v="111"/>
    <s v="Brenda"/>
    <m/>
    <s v="Merlin"/>
    <x v="0"/>
    <x v="64"/>
    <n v="1"/>
    <m/>
    <m/>
    <d v="2015-05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8"/>
    <n v="188"/>
    <x v="112"/>
    <s v="Anne"/>
    <m/>
    <s v="JoJo"/>
    <x v="7"/>
    <x v="82"/>
    <n v="3"/>
    <m/>
    <m/>
    <d v="2013-03-10T00:00:00"/>
    <m/>
    <m/>
    <m/>
    <m/>
    <m/>
    <m/>
    <m/>
    <m/>
    <m/>
    <m/>
    <m/>
    <m/>
    <d v="2014-08-18T00:00:00"/>
    <m/>
    <m/>
    <m/>
    <m/>
    <m/>
    <m/>
    <m/>
    <m/>
    <m/>
    <d v="2013-03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0"/>
    <n v="171"/>
    <x v="113"/>
    <s v="Carol"/>
    <m/>
    <s v="Cooper"/>
    <x v="9"/>
    <x v="69"/>
    <n v="4"/>
    <m/>
    <m/>
    <d v="2007-08-01T00:00:00"/>
    <m/>
    <m/>
    <m/>
    <m/>
    <m/>
    <m/>
    <m/>
    <m/>
    <m/>
    <m/>
    <m/>
    <m/>
    <d v="2007-08-01T00:00:00"/>
    <m/>
    <m/>
    <m/>
    <m/>
    <m/>
    <m/>
    <m/>
    <m/>
    <m/>
    <m/>
    <m/>
    <m/>
    <m/>
    <m/>
    <m/>
    <m/>
    <m/>
    <d v="2007-08-01T00:00:00"/>
    <m/>
    <m/>
    <m/>
    <d v="2007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6"/>
    <m/>
    <x v="114"/>
    <s v="Sonja"/>
    <m/>
    <s v="Misty"/>
    <x v="8"/>
    <x v="0"/>
    <n v="17"/>
    <m/>
    <m/>
    <d v="2009-06-01T00:00:00"/>
    <m/>
    <m/>
    <d v="2015-06-19T00:00:00"/>
    <m/>
    <m/>
    <m/>
    <m/>
    <m/>
    <m/>
    <m/>
    <m/>
    <m/>
    <d v="2014-06-19T00:00:00"/>
    <d v="2014-06-19T00:00:00"/>
    <d v="2014-06-19T00:00:00"/>
    <m/>
    <m/>
    <m/>
    <m/>
    <m/>
    <m/>
    <m/>
    <d v="2015-06-17T00:00:00"/>
    <d v="2015-06-17T00:00:00"/>
    <d v="2015-06-17T00:00:00"/>
    <d v="2015-06-17T00:00:00"/>
    <d v="2014-06-20T00:00:00"/>
    <m/>
    <m/>
    <d v="2015-06-17T00:00:00"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d v="2013-06-20T00:00:00"/>
    <d v="2015-06-18T00:00:00"/>
    <m/>
    <m/>
    <m/>
    <m/>
    <m/>
    <d v="2015-06-18T00:00:00"/>
    <m/>
    <m/>
    <m/>
    <m/>
    <m/>
    <m/>
    <m/>
    <m/>
    <m/>
    <m/>
    <m/>
    <m/>
    <m/>
    <m/>
    <d v="2014-06-20T00:00:00"/>
    <m/>
    <m/>
    <m/>
  </r>
  <r>
    <n v="2686"/>
    <m/>
    <x v="114"/>
    <s v="Sonja"/>
    <m/>
    <s v="Pilot"/>
    <x v="8"/>
    <x v="0"/>
    <n v="11"/>
    <m/>
    <m/>
    <d v="2009-06-01T00:00:00"/>
    <m/>
    <d v="2009-06-01T00:00:00"/>
    <m/>
    <m/>
    <m/>
    <m/>
    <m/>
    <m/>
    <m/>
    <m/>
    <m/>
    <m/>
    <d v="2009-06-01T00:00:00"/>
    <d v="2009-06-01T00:00:00"/>
    <d v="2009-06-01T00:00:00"/>
    <m/>
    <m/>
    <m/>
    <m/>
    <m/>
    <m/>
    <m/>
    <m/>
    <m/>
    <m/>
    <d v="2009-06-01T00:00:00"/>
    <d v="2010-06-01T00:00:00"/>
    <m/>
    <m/>
    <m/>
    <d v="2009-06-01T00:00:00"/>
    <m/>
    <m/>
    <m/>
    <d v="2010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09"/>
    <n v="104"/>
    <x v="115"/>
    <s v="Chris"/>
    <m/>
    <s v="Ally"/>
    <x v="0"/>
    <x v="83"/>
    <n v="30"/>
    <m/>
    <m/>
    <d v="2010-06-01T00:00:00"/>
    <m/>
    <d v="2010-06-01T00:00:00"/>
    <m/>
    <d v="2014-07-19T00:00:00"/>
    <m/>
    <m/>
    <m/>
    <m/>
    <m/>
    <m/>
    <m/>
    <m/>
    <d v="2010-06-01T00:00:00"/>
    <m/>
    <m/>
    <m/>
    <m/>
    <m/>
    <m/>
    <m/>
    <m/>
    <m/>
    <d v="2011-06-25T00:00:00"/>
    <d v="2011-07-15T00:00:00"/>
    <d v="2011-07-15T00:00:00"/>
    <d v="2012-07-20T00:00:00"/>
    <d v="2012-07-20T00:00:00"/>
    <m/>
    <m/>
    <d v="2011-06-25T00:00:00"/>
    <d v="2010-07-10T00:00:00"/>
    <d v="2010-07-10T00:00:00"/>
    <d v="2013-07-05T00:00:00"/>
    <d v="2015-07-15T00:00:00"/>
    <d v="2011-07-15T00:00:00"/>
    <d v="2011-07-15T00:00:00"/>
    <m/>
    <d v="2012-06-22T00:00:00"/>
    <d v="2014-06-20T00:00:00"/>
    <m/>
    <m/>
    <m/>
    <m/>
    <m/>
    <d v="2013-07-18T00:00:00"/>
    <d v="2012-06-22T00:00:00"/>
    <m/>
    <m/>
    <m/>
    <d v="2013-06-21T00:00:00"/>
    <m/>
    <m/>
    <d v="2015-06-19T00:00:00"/>
    <d v="2015-08-14T00:00:00"/>
    <d v="2015-06-18T00:00:00"/>
    <m/>
    <m/>
    <m/>
    <m/>
    <m/>
    <d v="2012-06-20T00:00:00"/>
    <m/>
    <m/>
    <m/>
    <m/>
    <m/>
    <m/>
    <m/>
    <m/>
    <m/>
    <m/>
    <m/>
    <m/>
    <d v="2014-08-16T00:00:00"/>
    <d v="2013-06-21T00:00:00"/>
    <m/>
    <m/>
    <m/>
    <m/>
    <m/>
    <m/>
    <m/>
    <m/>
    <m/>
    <m/>
    <m/>
    <m/>
    <m/>
    <m/>
    <m/>
    <m/>
    <d v="2013-07-05T00:00:00"/>
    <m/>
    <m/>
    <m/>
    <m/>
    <d v="2014-06-19T00:00:00"/>
    <d v="2013-07-05T00:00:00"/>
    <m/>
    <m/>
  </r>
  <r>
    <n v="209"/>
    <n v="104"/>
    <x v="115"/>
    <s v="Chris"/>
    <m/>
    <s v="Happy"/>
    <x v="0"/>
    <x v="84"/>
    <n v="32"/>
    <m/>
    <m/>
    <d v="1999-07-01T00:00:00"/>
    <m/>
    <d v="1999-07-01T00:00:00"/>
    <m/>
    <d v="2002-06-01T00:00:00"/>
    <m/>
    <m/>
    <m/>
    <m/>
    <m/>
    <m/>
    <m/>
    <m/>
    <d v="2003-06-01T00:00:00"/>
    <d v="2002-06-01T00:00:00"/>
    <d v="1999-07-01T00:00:00"/>
    <d v="2000-06-01T00:00:00"/>
    <m/>
    <d v="2004-06-01T00:00:00"/>
    <m/>
    <d v="2009-06-09T00:00:00"/>
    <m/>
    <m/>
    <d v="1999-07-01T00:00:00"/>
    <d v="2002-06-01T00:00:00"/>
    <d v="2003-06-01T00:00:00"/>
    <d v="2000-06-01T00:00:00"/>
    <d v="2001-06-01T00:00:00"/>
    <d v="2009-07-08T00:00:00"/>
    <m/>
    <d v="2011-06-25T00:00:00"/>
    <d v="1999-07-01T00:00:00"/>
    <d v="2000-06-01T00:00:00"/>
    <m/>
    <d v="2000-06-01T00:00:00"/>
    <d v="2004-06-01T00:00:00"/>
    <m/>
    <d v="2001-06-01T00:00:00"/>
    <d v="2001-06-01T00:00:00"/>
    <m/>
    <m/>
    <m/>
    <m/>
    <m/>
    <m/>
    <d v="1999-07-01T00:00:00"/>
    <d v="2003-06-01T00:00:00"/>
    <m/>
    <m/>
    <m/>
    <m/>
    <m/>
    <m/>
    <m/>
    <d v="2003-06-01T00:00:00"/>
    <m/>
    <m/>
    <m/>
    <m/>
    <m/>
    <m/>
    <m/>
    <m/>
    <m/>
    <m/>
    <m/>
    <d v="2003-06-01T00:00:00"/>
    <m/>
    <m/>
    <m/>
    <m/>
    <m/>
    <m/>
    <m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209"/>
    <n v="104"/>
    <x v="115"/>
    <s v="Chris"/>
    <m/>
    <s v="Indy"/>
    <x v="0"/>
    <x v="29"/>
    <n v="15"/>
    <m/>
    <m/>
    <d v="2005-07-01T00:00:00"/>
    <m/>
    <d v="2005-07-01T00:00:00"/>
    <m/>
    <d v="2006-07-01T00:00:00"/>
    <m/>
    <m/>
    <m/>
    <m/>
    <m/>
    <m/>
    <m/>
    <m/>
    <d v="2005-07-01T00:00:00"/>
    <m/>
    <d v="2008-06-01T00:00:00"/>
    <m/>
    <m/>
    <m/>
    <m/>
    <m/>
    <m/>
    <m/>
    <d v="2005-07-01T00:00:00"/>
    <d v="2007-06-01T00:00:00"/>
    <m/>
    <m/>
    <m/>
    <m/>
    <d v="2009-06-09T00:00:00"/>
    <d v="2011-06-25T00:00:00"/>
    <d v="2005-06-01T00:00:00"/>
    <m/>
    <m/>
    <m/>
    <d v="2010-07-10T00:00:00"/>
    <d v="2010-07-10T00:00:00"/>
    <m/>
    <d v="2007-07-01T00:00:00"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</r>
  <r>
    <n v="209"/>
    <n v="104"/>
    <x v="115"/>
    <s v="Chris"/>
    <m/>
    <s v="Izzy"/>
    <x v="0"/>
    <x v="22"/>
    <n v="12"/>
    <m/>
    <m/>
    <d v="2014-06-19T00:00:00"/>
    <m/>
    <d v="2014-06-20T00:00:00"/>
    <m/>
    <m/>
    <m/>
    <m/>
    <m/>
    <m/>
    <m/>
    <m/>
    <m/>
    <m/>
    <m/>
    <m/>
    <m/>
    <m/>
    <m/>
    <m/>
    <m/>
    <m/>
    <m/>
    <m/>
    <d v="2014-06-19T00:00:00"/>
    <d v="2014-07-16T00:00:00"/>
    <d v="2014-07-18T00:00:00"/>
    <m/>
    <m/>
    <m/>
    <m/>
    <d v="2015-06-18T00:00:00"/>
    <d v="2014-06-18T00:00:00"/>
    <d v="2015-07-16T00:00:00"/>
    <m/>
    <m/>
    <m/>
    <m/>
    <m/>
    <d v="2014-07-18T00:00:00"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09"/>
    <n v="104"/>
    <x v="115"/>
    <s v="Chris"/>
    <m/>
    <s v="Maverick"/>
    <x v="0"/>
    <x v="29"/>
    <n v="21"/>
    <m/>
    <m/>
    <d v="2004-06-01T00:00:00"/>
    <m/>
    <d v="2004-06-01T00:00:00"/>
    <m/>
    <m/>
    <m/>
    <m/>
    <m/>
    <m/>
    <m/>
    <m/>
    <m/>
    <m/>
    <d v="2004-06-01T00:00:00"/>
    <m/>
    <m/>
    <m/>
    <m/>
    <m/>
    <m/>
    <m/>
    <m/>
    <m/>
    <d v="2004-06-20T00:00:00"/>
    <d v="2005-06-01T00:00:00"/>
    <d v="2007-06-01T00:00:00"/>
    <m/>
    <m/>
    <m/>
    <d v="2009-06-09T00:00:00"/>
    <d v="2011-06-25T00:00:00"/>
    <d v="2004-06-01T00:00:00"/>
    <d v="2005-06-01T00:00:00"/>
    <m/>
    <m/>
    <d v="2010-07-10T00:00:00"/>
    <d v="2010-07-10T00:00:00"/>
    <m/>
    <m/>
    <m/>
    <m/>
    <m/>
    <m/>
    <m/>
    <m/>
    <m/>
    <d v="2012-07-20T00:00:00"/>
    <m/>
    <m/>
    <m/>
    <d v="2013-07-19T00:00:00"/>
    <m/>
    <m/>
    <m/>
    <d v="2005-06-01T00:00:00"/>
    <d v="2015-07-14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d v="2007-06-01T00:00:00"/>
    <m/>
    <m/>
    <m/>
    <m/>
    <d v="2005-07-01T00:00:00"/>
    <m/>
    <m/>
    <m/>
    <m/>
    <m/>
    <d v="2014-07-19T00:00:00"/>
    <m/>
    <m/>
    <m/>
  </r>
  <r>
    <n v="209"/>
    <n v="104"/>
    <x v="115"/>
    <s v="Chris"/>
    <m/>
    <s v="Trixey"/>
    <x v="0"/>
    <x v="22"/>
    <n v="33"/>
    <m/>
    <m/>
    <d v="2000-06-01T00:00:00"/>
    <m/>
    <d v="2000-06-01T00:00:00"/>
    <d v="2005-06-01T00:00:00"/>
    <d v="2002-06-01T00:00:00"/>
    <m/>
    <m/>
    <m/>
    <m/>
    <m/>
    <m/>
    <m/>
    <m/>
    <d v="2000-06-01T00:00:00"/>
    <d v="2003-06-01T00:00:00"/>
    <d v="2001-06-01T00:00:00"/>
    <d v="2002-06-01T00:00:00"/>
    <m/>
    <d v="2004-06-01T00:00:00"/>
    <d v="2005-06-01T00:00:00"/>
    <d v="2009-07-09T00:00:00"/>
    <m/>
    <m/>
    <d v="2000-06-01T00:00:00"/>
    <d v="2003-06-01T00:00:00"/>
    <d v="2004-06-01T00:00:00"/>
    <d v="2001-06-01T00:00:00"/>
    <d v="2002-06-01T00:00:00"/>
    <m/>
    <m/>
    <d v="2011-06-25T00:00:00"/>
    <d v="2000-06-01T00:00:00"/>
    <d v="2002-06-01T00:00:00"/>
    <d v="2008-07-01T00:00:00"/>
    <m/>
    <m/>
    <m/>
    <d v="2001-06-01T00:00:00"/>
    <d v="2010-06-01T00:00:00"/>
    <m/>
    <m/>
    <m/>
    <m/>
    <m/>
    <m/>
    <m/>
    <d v="2003-06-01T00:00:00"/>
    <m/>
    <m/>
    <m/>
    <m/>
    <m/>
    <m/>
    <d v="2010-07-10T00:00:00"/>
    <d v="2003-06-01T00:00:00"/>
    <m/>
    <m/>
    <m/>
    <m/>
    <m/>
    <m/>
    <m/>
    <m/>
    <m/>
    <m/>
    <m/>
    <d v="2003-06-01T00:00:00"/>
    <m/>
    <m/>
    <m/>
    <m/>
    <m/>
    <m/>
    <d v="2005-07-01T00:00:00"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958"/>
    <n v="166"/>
    <x v="116"/>
    <s v="Sheryll"/>
    <m/>
    <s v="Kobi"/>
    <x v="6"/>
    <x v="28"/>
    <n v="1"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Ryder"/>
    <x v="6"/>
    <x v="28"/>
    <n v="4"/>
    <m/>
    <m/>
    <d v="2011-05-22T00:00:00"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2-10-27T00:00:00"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Stryker"/>
    <x v="6"/>
    <x v="28"/>
    <n v="43"/>
    <m/>
    <m/>
    <d v="2007-06-01T00:00:00"/>
    <d v="2008-06-01T00:00:00"/>
    <d v="2007-06-01T00:00:00"/>
    <d v="2007-06-01T00:00:00"/>
    <d v="2009-01-01T00:00:00"/>
    <d v="2007-06-01T00:00:00"/>
    <d v="2006-06-01T00:00:00"/>
    <d v="2006-08-01T00:00:00"/>
    <d v="2006-07-01T00:00:00"/>
    <d v="2008-06-01T00:00:00"/>
    <d v="2009-01-01T00:00:00"/>
    <d v="2007-08-01T00:00:00"/>
    <m/>
    <d v="2007-06-01T00:00:00"/>
    <d v="2007-06-01T00:00:00"/>
    <d v="2008-06-01T00:00:00"/>
    <m/>
    <m/>
    <m/>
    <m/>
    <m/>
    <m/>
    <m/>
    <m/>
    <d v="2006-12-01T00:00:00"/>
    <d v="2006-12-02T00:00:00"/>
    <d v="2006-12-03T00:00:00"/>
    <d v="2006-12-04T00:00:00"/>
    <d v="2009-06-08T00:00:00"/>
    <m/>
    <m/>
    <d v="2007-06-01T00:00:00"/>
    <d v="2007-06-01T00:00:00"/>
    <d v="2009-01-01T00:00:00"/>
    <d v="2008-06-01T00:00:00"/>
    <d v="2006-06-01T00:00:00"/>
    <d v="2007-07-01T00:00:00"/>
    <d v="2007-07-01T00:00:00"/>
    <d v="2008-06-01T00:00:00"/>
    <m/>
    <m/>
    <d v="2007-06-01T00:00:00"/>
    <d v="2009-01-01T00:00:00"/>
    <m/>
    <m/>
    <m/>
    <m/>
    <m/>
    <m/>
    <m/>
    <m/>
    <m/>
    <m/>
    <m/>
    <m/>
    <d v="2009-10-01T00:00:00"/>
    <m/>
    <m/>
    <d v="2007-12-01T00:00:00"/>
    <m/>
    <m/>
    <d v="2006-12-01T00:00:00"/>
    <m/>
    <m/>
    <d v="2007-06-01T00:00:00"/>
    <d v="2006-06-01T00:00:00"/>
    <d v="2006-12-01T00:00:00"/>
    <d v="2006-12-01T00:00:00"/>
    <m/>
    <m/>
    <m/>
    <m/>
    <d v="2006-12-01T00:00:00"/>
    <m/>
    <m/>
    <d v="2007-06-07T00:00:00"/>
    <d v="2007-07-01T00:00:00"/>
    <d v="2009-06-09T00:00:00"/>
    <m/>
    <d v="2007-07-01T00:00:00"/>
    <m/>
    <d v="2007-06-01T00:00:00"/>
    <m/>
    <m/>
    <m/>
    <m/>
    <m/>
    <m/>
    <m/>
    <m/>
    <m/>
    <m/>
    <m/>
    <m/>
    <m/>
    <m/>
    <m/>
    <m/>
    <m/>
    <m/>
    <m/>
  </r>
  <r>
    <n v="958"/>
    <n v="166"/>
    <x v="116"/>
    <s v="Sheryll"/>
    <m/>
    <s v="Venture"/>
    <x v="6"/>
    <x v="28"/>
    <n v="24"/>
    <d v="2007-06-01T00:00:00"/>
    <m/>
    <d v="2008-06-01T00:00:00"/>
    <m/>
    <d v="2008-06-01T00:00:00"/>
    <d v="2009-01-01T00:00:00"/>
    <m/>
    <d v="2008-06-01T00:00:00"/>
    <d v="2008-06-01T00:00:00"/>
    <d v="2009-01-01T00:00:00"/>
    <d v="2008-06-01T00:00:00"/>
    <d v="2008-06-01T00:00:00"/>
    <d v="2009-01-01T00:00:00"/>
    <d v="2009-01-01T00:00:00"/>
    <m/>
    <d v="2007-06-01T00:00:00"/>
    <d v="2008-06-01T00:00:00"/>
    <m/>
    <m/>
    <m/>
    <m/>
    <m/>
    <m/>
    <m/>
    <m/>
    <d v="2008-06-01T00:00:00"/>
    <d v="2008-06-01T00:00:00"/>
    <d v="2008-06-01T00:00:00"/>
    <m/>
    <m/>
    <m/>
    <m/>
    <m/>
    <m/>
    <m/>
    <m/>
    <m/>
    <d v="2009-01-01T00:00:00"/>
    <d v="2009-01-01T00:00:00"/>
    <m/>
    <m/>
    <m/>
    <m/>
    <d v="2012-10-27T00:00:00"/>
    <m/>
    <m/>
    <m/>
    <m/>
    <m/>
    <m/>
    <m/>
    <m/>
    <m/>
    <m/>
    <m/>
    <m/>
    <m/>
    <m/>
    <m/>
    <m/>
    <m/>
    <m/>
    <m/>
    <m/>
    <m/>
    <m/>
    <d v="2009-01-01T00:00:00"/>
    <d v="2009-01-01T00:00:00"/>
    <m/>
    <m/>
    <m/>
    <m/>
    <m/>
    <m/>
    <m/>
    <m/>
    <m/>
    <m/>
    <d v="2008-06-01T00:00:00"/>
    <d v="2009-06-09T00:00:00"/>
    <d v="2012-10-27T00:00:00"/>
    <m/>
    <m/>
    <m/>
    <m/>
    <m/>
    <m/>
    <m/>
    <m/>
    <m/>
    <m/>
    <m/>
    <m/>
    <m/>
    <m/>
    <m/>
    <m/>
    <m/>
    <m/>
    <m/>
    <m/>
    <m/>
    <m/>
  </r>
  <r>
    <n v="2669"/>
    <n v="161"/>
    <x v="117"/>
    <s v="Pamela &amp; Steven"/>
    <m/>
    <s v="Newman"/>
    <x v="9"/>
    <x v="78"/>
    <n v="11"/>
    <m/>
    <m/>
    <d v="2010-11-13T00:00:00"/>
    <m/>
    <d v="2012-08-19T00:00:00"/>
    <m/>
    <m/>
    <m/>
    <m/>
    <m/>
    <m/>
    <m/>
    <m/>
    <d v="2012-08-19T00:00:00"/>
    <m/>
    <m/>
    <m/>
    <m/>
    <m/>
    <m/>
    <m/>
    <m/>
    <m/>
    <m/>
    <m/>
    <m/>
    <m/>
    <m/>
    <m/>
    <m/>
    <m/>
    <m/>
    <m/>
    <d v="2012-08-17T00:00:00"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d v="2010-02-27T00:00:00"/>
    <m/>
    <m/>
    <m/>
    <m/>
    <m/>
    <d v="2012-08-17T00:00:00"/>
    <d v="2012-08-19T00:00:00"/>
    <d v="2012-08-18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Roger"/>
    <x v="9"/>
    <x v="15"/>
    <n v="6"/>
    <m/>
    <m/>
    <d v="2013-07-05T00:00:00"/>
    <m/>
    <d v="2013-07-0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d v="2013-07-04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Thelma Lou"/>
    <x v="9"/>
    <x v="21"/>
    <n v="2"/>
    <m/>
    <m/>
    <d v="2014-10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9"/>
    <n v="157"/>
    <x v="118"/>
    <s v="Kimberly"/>
    <m/>
    <s v="Jasmine"/>
    <x v="4"/>
    <x v="85"/>
    <n v="1"/>
    <m/>
    <m/>
    <d v="2015-06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4"/>
    <n v="177"/>
    <x v="119"/>
    <s v="Peggy"/>
    <m/>
    <s v="Casey"/>
    <x v="15"/>
    <x v="63"/>
    <n v="6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d v="2012-06-22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4061"/>
    <m/>
    <x v="120"/>
    <s v="Karla"/>
    <m/>
    <s v="Doc"/>
    <x v="23"/>
    <x v="20"/>
    <n v="11"/>
    <m/>
    <m/>
    <d v="2013-07-05T00:00:00"/>
    <m/>
    <m/>
    <d v="2014-08-14T00:00:00"/>
    <m/>
    <m/>
    <m/>
    <m/>
    <m/>
    <m/>
    <m/>
    <m/>
    <m/>
    <d v="2013-07-05T00:00:00"/>
    <d v="2014-08-14T00:00:00"/>
    <d v="2015-08-13T00:00:00"/>
    <m/>
    <m/>
    <m/>
    <m/>
    <m/>
    <m/>
    <m/>
    <d v="2014-08-14T00:00:00"/>
    <m/>
    <m/>
    <m/>
    <m/>
    <m/>
    <m/>
    <m/>
    <m/>
    <m/>
    <m/>
    <m/>
    <m/>
    <m/>
    <d v="2015-08-13T00:00:00"/>
    <d v="2014-08-15T00:00:00"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21"/>
    <n v="203"/>
    <x v="121"/>
    <s v="Susan"/>
    <m/>
    <s v="Jetty"/>
    <x v="2"/>
    <x v="86"/>
    <n v="20"/>
    <m/>
    <m/>
    <d v="2009-12-01T00:00:00"/>
    <m/>
    <d v="2009-12-01T00:00:00"/>
    <d v="2010-11-07T00:00:00"/>
    <m/>
    <m/>
    <m/>
    <m/>
    <m/>
    <m/>
    <m/>
    <d v="2012-11-04T00:00:00"/>
    <m/>
    <d v="2010-11-07T00:00:00"/>
    <d v="2010-11-07T00:00:00"/>
    <m/>
    <m/>
    <m/>
    <d v="2012-11-04T00:00:00"/>
    <m/>
    <m/>
    <m/>
    <m/>
    <d v="2010-11-07T00:00:00"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11-11-07T00:00:00"/>
    <m/>
    <m/>
    <m/>
    <m/>
    <d v="2009-12-01T00:00:00"/>
    <d v="2009-12-04T00:00:00"/>
    <d v="2009-12-01T00:00:00"/>
    <m/>
    <d v="2014-11-16T00:00:00"/>
    <m/>
    <m/>
    <d v="2015-11-15T00:00:00"/>
    <d v="2015-11-15T00:00:00"/>
    <m/>
    <m/>
    <m/>
    <m/>
    <m/>
    <m/>
    <m/>
    <m/>
    <m/>
    <m/>
    <m/>
    <m/>
    <m/>
    <m/>
    <m/>
    <m/>
  </r>
  <r>
    <n v="3625"/>
    <n v="189"/>
    <x v="122"/>
    <s v="Lynda"/>
    <m/>
    <s v="Declan"/>
    <x v="9"/>
    <x v="28"/>
    <n v="7"/>
    <m/>
    <m/>
    <d v="2013-07-05T00:00:00"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d v="2015-08-13T00:00:00"/>
    <d v="2014-08-14T00:00:00"/>
    <m/>
    <m/>
    <m/>
    <m/>
    <m/>
    <m/>
    <m/>
    <d v="2015-08-14T00:00:00"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25"/>
    <n v="189"/>
    <x v="122"/>
    <s v="Lynda"/>
    <m/>
    <s v="Logan"/>
    <x v="9"/>
    <x v="28"/>
    <n v="5"/>
    <m/>
    <m/>
    <d v="2012-08-19T00:00:00"/>
    <m/>
    <d v="2012-08-19T00:00:00"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79"/>
    <n v="188"/>
    <x v="123"/>
    <s v="Michelle"/>
    <m/>
    <s v="Phantom"/>
    <x v="7"/>
    <x v="87"/>
    <n v="13"/>
    <m/>
    <m/>
    <d v="2011-06-25T00:00:00"/>
    <m/>
    <m/>
    <m/>
    <m/>
    <m/>
    <m/>
    <m/>
    <m/>
    <m/>
    <m/>
    <m/>
    <m/>
    <d v="2012-04-19T00:00:00"/>
    <m/>
    <m/>
    <m/>
    <m/>
    <m/>
    <m/>
    <m/>
    <m/>
    <m/>
    <d v="2013-03-10T00:00:00"/>
    <m/>
    <d v="2013-01-06T00:00:00"/>
    <m/>
    <m/>
    <m/>
    <m/>
    <m/>
    <d v="2014-10-03T00:00:00"/>
    <m/>
    <m/>
    <m/>
    <d v="2014-09-14T00:00:00"/>
    <m/>
    <d v="2014-11-11T00:00:00"/>
    <m/>
    <m/>
    <m/>
    <m/>
    <m/>
    <m/>
    <m/>
    <m/>
    <m/>
    <m/>
    <m/>
    <m/>
    <m/>
    <m/>
    <m/>
    <m/>
    <m/>
    <m/>
    <m/>
    <m/>
    <d v="2014-11-12T00:00:00"/>
    <m/>
    <m/>
    <d v="2014-08-07T00:00:00"/>
    <d v="2015-07-22T00:00:00"/>
    <d v="2015-04-16T00:00:00"/>
    <d v="2014-10-27T00:00:00"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3"/>
    <n v="171"/>
    <x v="124"/>
    <s v="Sarah"/>
    <m/>
    <s v="Gunner"/>
    <x v="9"/>
    <x v="23"/>
    <n v="4"/>
    <m/>
    <m/>
    <d v="2013-07-07T00:00:00"/>
    <m/>
    <m/>
    <m/>
    <m/>
    <d v="2014-07-06T00:00:00"/>
    <d v="2014-07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Duncan"/>
    <x v="10"/>
    <x v="88"/>
    <n v="1"/>
    <m/>
    <m/>
    <d v="2015-08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Wyatt"/>
    <x v="10"/>
    <x v="10"/>
    <n v="1"/>
    <m/>
    <m/>
    <d v="2015-08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04"/>
    <n v="119"/>
    <x v="126"/>
    <s v="Nita"/>
    <m/>
    <s v="Sage"/>
    <x v="2"/>
    <x v="16"/>
    <n v="17"/>
    <m/>
    <m/>
    <d v="2011-02-28T00:00:00"/>
    <m/>
    <d v="2011-11-07T00:00:00"/>
    <m/>
    <m/>
    <d v="2014-11-15T00:00:00"/>
    <d v="2014-11-15T00:00:00"/>
    <m/>
    <d v="2014-11-15T00:00:00"/>
    <d v="2014-11-15T00:00:00"/>
    <d v="2014-11-15T00:00:00"/>
    <m/>
    <m/>
    <d v="2010-10-31T00:00:00"/>
    <m/>
    <m/>
    <m/>
    <m/>
    <m/>
    <m/>
    <m/>
    <m/>
    <m/>
    <d v="2011-11-07T00:00:00"/>
    <d v="2012-11-04T00:00:00"/>
    <d v="2014-11-15T00:00:00"/>
    <m/>
    <m/>
    <m/>
    <m/>
    <m/>
    <d v="2012-11-04T00:00:00"/>
    <m/>
    <m/>
    <m/>
    <m/>
    <m/>
    <m/>
    <m/>
    <m/>
    <m/>
    <m/>
    <m/>
    <m/>
    <m/>
    <d v="2012-11-04T00:00:00"/>
    <d v="2014-11-16T00:00:00"/>
    <m/>
    <m/>
    <m/>
    <m/>
    <m/>
    <m/>
    <m/>
    <m/>
    <m/>
    <m/>
    <m/>
    <m/>
    <m/>
    <m/>
    <m/>
    <m/>
    <m/>
    <m/>
    <d v="2011-06-25T00:00:00"/>
    <m/>
    <m/>
    <m/>
    <m/>
    <m/>
    <m/>
    <m/>
    <m/>
    <m/>
    <m/>
    <d v="2014-06-22T00:00:00"/>
    <m/>
    <m/>
    <d v="2014-06-23T00:00:00"/>
    <m/>
    <m/>
    <m/>
    <m/>
    <m/>
    <m/>
    <m/>
    <m/>
    <m/>
    <m/>
    <m/>
    <m/>
    <m/>
    <m/>
    <m/>
    <m/>
    <m/>
    <m/>
    <m/>
    <m/>
    <m/>
  </r>
  <r>
    <n v="2563"/>
    <n v="171"/>
    <x v="127"/>
    <s v="Mary, Beth, Victoria &amp; Elena"/>
    <m/>
    <s v="Corie"/>
    <x v="9"/>
    <x v="10"/>
    <n v="2"/>
    <m/>
    <m/>
    <d v="2010-03-01T00:00:00"/>
    <m/>
    <m/>
    <m/>
    <m/>
    <d v="2010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"/>
    <n v="188"/>
    <x v="128"/>
    <s v="Marge"/>
    <m/>
    <s v="Summit"/>
    <x v="18"/>
    <x v="89"/>
    <n v="1"/>
    <m/>
    <m/>
    <d v="2014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Aramis"/>
    <x v="0"/>
    <x v="90"/>
    <n v="5"/>
    <m/>
    <m/>
    <d v="2013-07-05T00:00:00"/>
    <m/>
    <d v="2013-07-05T00:00:00"/>
    <m/>
    <m/>
    <m/>
    <m/>
    <m/>
    <m/>
    <m/>
    <m/>
    <m/>
    <m/>
    <d v="2013-07-05T00:00:00"/>
    <m/>
    <m/>
    <m/>
    <m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6T00:00:00"/>
    <m/>
    <m/>
    <m/>
    <m/>
    <m/>
    <m/>
    <m/>
    <m/>
    <m/>
    <m/>
    <m/>
    <m/>
    <m/>
    <m/>
    <m/>
  </r>
  <r>
    <n v="872"/>
    <m/>
    <x v="129"/>
    <s v="Linda"/>
    <m/>
    <s v="Ava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oo"/>
    <x v="0"/>
    <x v="91"/>
    <n v="7"/>
    <m/>
    <m/>
    <d v="2010-06-01T00:00:00"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uster"/>
    <x v="0"/>
    <x v="21"/>
    <n v="10"/>
    <m/>
    <m/>
    <d v="2005-07-01T00:00:00"/>
    <m/>
    <m/>
    <m/>
    <m/>
    <m/>
    <m/>
    <m/>
    <m/>
    <m/>
    <m/>
    <m/>
    <m/>
    <d v="2005-07-01T00:00:00"/>
    <m/>
    <d v="2010-06-01T00:00:00"/>
    <m/>
    <m/>
    <m/>
    <m/>
    <m/>
    <m/>
    <m/>
    <d v="2010-06-01T00:00:00"/>
    <d v="2010-06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m/>
    <m/>
    <d v="2005-07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Heidi"/>
    <x v="0"/>
    <x v="16"/>
    <n v="9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Duncan"/>
    <x v="0"/>
    <x v="10"/>
    <n v="11"/>
    <m/>
    <m/>
    <d v="2008-05-01T00:00:00"/>
    <m/>
    <d v="2008-05-01T00:00:00"/>
    <d v="2012-06-22T00:00:00"/>
    <m/>
    <m/>
    <m/>
    <m/>
    <m/>
    <m/>
    <m/>
    <m/>
    <m/>
    <d v="2008-05-01T00:00:00"/>
    <d v="2013-07-18T00:00:00"/>
    <m/>
    <m/>
    <m/>
    <m/>
    <m/>
    <m/>
    <m/>
    <m/>
    <d v="2008-05-01T00:00:00"/>
    <d v="2012-06-21T00:00:00"/>
    <d v="2012-06-22T00:00:00"/>
    <m/>
    <m/>
    <m/>
    <m/>
    <m/>
    <d v="2012-03-01T00:00:00"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Shadow"/>
    <x v="0"/>
    <x v="10"/>
    <n v="10"/>
    <m/>
    <m/>
    <d v="2013-07-18T00:00:00"/>
    <m/>
    <m/>
    <m/>
    <m/>
    <m/>
    <m/>
    <m/>
    <m/>
    <m/>
    <m/>
    <m/>
    <m/>
    <d v="2013-07-18T00:00:00"/>
    <d v="2013-07-18T00:00:00"/>
    <m/>
    <m/>
    <m/>
    <m/>
    <d v="2013-07-18T00:00:00"/>
    <m/>
    <m/>
    <m/>
    <d v="2015-07-15T00:00:00"/>
    <m/>
    <m/>
    <m/>
    <m/>
    <m/>
    <m/>
    <d v="2015-07-15T00:00:00"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d v="2014-07-18T00:00:00"/>
    <m/>
    <m/>
    <m/>
    <m/>
    <m/>
    <m/>
    <m/>
    <d v="2014-07-18T00:00:00"/>
    <m/>
    <m/>
    <m/>
  </r>
  <r>
    <n v="3617"/>
    <n v="161"/>
    <x v="131"/>
    <s v="Johanna"/>
    <m/>
    <s v="Toby"/>
    <x v="9"/>
    <x v="92"/>
    <n v="13"/>
    <m/>
    <m/>
    <d v="2011-07-13T00:00:00"/>
    <m/>
    <m/>
    <d v="2013-07-05T00:00:00"/>
    <m/>
    <m/>
    <m/>
    <m/>
    <m/>
    <m/>
    <m/>
    <m/>
    <m/>
    <d v="2011-07-12T00:00:00"/>
    <m/>
    <m/>
    <m/>
    <m/>
    <m/>
    <m/>
    <m/>
    <m/>
    <m/>
    <m/>
    <m/>
    <m/>
    <d v="2011-07-12T00:00:00"/>
    <m/>
    <m/>
    <m/>
    <m/>
    <m/>
    <m/>
    <d v="2013-07-05T00:00:00"/>
    <d v="2012-12-22T00:00:00"/>
    <m/>
    <m/>
    <m/>
    <d v="2011-07-14T00:00:00"/>
    <m/>
    <m/>
    <m/>
    <m/>
    <m/>
    <m/>
    <d v="2012-09-09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d v="2014-09-15T00:00:00"/>
    <m/>
    <m/>
  </r>
  <r>
    <n v="768"/>
    <n v="184"/>
    <x v="132"/>
    <s v="Karen"/>
    <m/>
    <s v="Zoe"/>
    <x v="14"/>
    <x v="46"/>
    <n v="6"/>
    <m/>
    <m/>
    <d v="2009-05-01T00:00:00"/>
    <m/>
    <d v="2009-12-01T00:00:00"/>
    <m/>
    <m/>
    <d v="2012-03-19T00:00:00"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Maida"/>
    <x v="9"/>
    <x v="10"/>
    <n v="10"/>
    <m/>
    <m/>
    <d v="2009-02-01T00:00:00"/>
    <m/>
    <d v="2009-07-01T00:00:00"/>
    <m/>
    <m/>
    <d v="2010-01-01T00:00:00"/>
    <m/>
    <m/>
    <m/>
    <m/>
    <m/>
    <m/>
    <m/>
    <m/>
    <m/>
    <m/>
    <m/>
    <m/>
    <m/>
    <m/>
    <m/>
    <m/>
    <m/>
    <d v="2012-04-28T00:00:00"/>
    <d v="2010-04-01T00:00:00"/>
    <d v="2010-03-01T00:00:00"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m/>
    <m/>
    <m/>
    <m/>
    <m/>
    <m/>
    <m/>
    <m/>
    <d v="2009-07-01T00:00:00"/>
    <m/>
    <m/>
    <m/>
    <m/>
    <m/>
    <d v="2009-03-01T00:00:00"/>
    <m/>
    <m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Zeke"/>
    <x v="9"/>
    <x v="10"/>
    <n v="3"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2562"/>
    <n v="171"/>
    <x v="134"/>
    <s v="Marian"/>
    <m/>
    <s v="Misty Rose"/>
    <x v="9"/>
    <x v="28"/>
    <n v="11"/>
    <m/>
    <m/>
    <d v="2009-02-01T00:00:00"/>
    <m/>
    <d v="2009-10-01T00:00:00"/>
    <m/>
    <m/>
    <d v="2009-11-01T00:00:00"/>
    <m/>
    <m/>
    <m/>
    <m/>
    <m/>
    <m/>
    <m/>
    <d v="2010-06-01T00:00:00"/>
    <m/>
    <m/>
    <m/>
    <m/>
    <m/>
    <m/>
    <m/>
    <m/>
    <m/>
    <d v="2012-04-28T00:00:00"/>
    <d v="2012-04-28T00:00:00"/>
    <m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4-01T00:00:00"/>
    <m/>
    <m/>
    <m/>
    <d v="2009-06-01T00:00:00"/>
    <m/>
    <m/>
    <m/>
    <m/>
    <d v="2009-07-01T00:00:00"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3280"/>
    <m/>
    <x v="135"/>
    <s v="Marge"/>
    <m/>
    <s v="Amber"/>
    <x v="8"/>
    <x v="2"/>
    <n v="23"/>
    <m/>
    <m/>
    <d v="2011-07-13T00:00:00"/>
    <m/>
    <d v="2011-07-13T00:00:00"/>
    <m/>
    <m/>
    <m/>
    <m/>
    <m/>
    <m/>
    <m/>
    <m/>
    <m/>
    <m/>
    <m/>
    <m/>
    <m/>
    <m/>
    <m/>
    <m/>
    <m/>
    <m/>
    <m/>
    <m/>
    <d v="2011-07-13T00:00:00"/>
    <d v="2011-07-13T00:00:00"/>
    <d v="2011-07-13T00:00:00"/>
    <d v="2011-07-13T00:00:00"/>
    <d v="2011-07-13T00:00:00"/>
    <m/>
    <m/>
    <d v="2011-07-13T00:00:00"/>
    <d v="2011-07-13T00:00:00"/>
    <m/>
    <m/>
    <m/>
    <d v="2011-07-13T00:00:00"/>
    <d v="2011-07-13T00:00:00"/>
    <m/>
    <d v="2014-07-18T00:00:00"/>
    <m/>
    <m/>
    <m/>
    <m/>
    <m/>
    <m/>
    <d v="2013-07-18T00:00:00"/>
    <d v="2012-07-20T00:00:00"/>
    <m/>
    <m/>
    <m/>
    <m/>
    <m/>
    <m/>
    <d v="2015-07-17T00:00:00"/>
    <m/>
    <d v="2011-07-13T00:00:00"/>
    <m/>
    <m/>
    <m/>
    <m/>
    <m/>
    <m/>
    <m/>
    <m/>
    <m/>
    <m/>
    <m/>
    <m/>
    <m/>
    <m/>
    <m/>
    <m/>
    <m/>
    <m/>
    <m/>
    <m/>
    <d v="2015-07-17T00:00:00"/>
    <m/>
    <d v="2013-07-18T00:00:00"/>
    <m/>
    <d v="2014-07-18T00:00:00"/>
    <m/>
    <d v="2015-07-16T00:00:00"/>
    <m/>
    <m/>
    <d v="2012-07-20T00:00:00"/>
    <m/>
    <m/>
    <d v="2015-07-16T00:00:00"/>
    <m/>
    <m/>
    <m/>
    <m/>
    <m/>
    <m/>
    <m/>
    <m/>
    <d v="2014-07-18T00:00:00"/>
    <m/>
    <m/>
    <m/>
  </r>
  <r>
    <n v="3280"/>
    <m/>
    <x v="135"/>
    <s v="Marge"/>
    <m/>
    <s v="Anni"/>
    <x v="8"/>
    <x v="2"/>
    <n v="12"/>
    <m/>
    <m/>
    <d v="2012-07-20T00:00:00"/>
    <m/>
    <d v="2014-07-18T00:00:00"/>
    <m/>
    <m/>
    <m/>
    <m/>
    <m/>
    <m/>
    <m/>
    <m/>
    <m/>
    <m/>
    <d v="2012-07-20T00:00:00"/>
    <m/>
    <m/>
    <m/>
    <m/>
    <m/>
    <m/>
    <m/>
    <m/>
    <m/>
    <d v="2013-07-18T00:00:00"/>
    <d v="2013-07-18T00:00:00"/>
    <d v="2013-07-18T00:00:00"/>
    <m/>
    <d v="2015-07-15T00:00:00"/>
    <m/>
    <m/>
    <d v="2015-07-15T00:00:00"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d v="2014-07-18T00:00:00"/>
    <m/>
    <m/>
    <m/>
    <m/>
    <d v="2014-07-17T00:00:00"/>
    <m/>
    <m/>
    <m/>
    <m/>
    <m/>
    <m/>
    <m/>
    <m/>
    <m/>
    <m/>
    <m/>
    <m/>
    <m/>
    <m/>
    <m/>
  </r>
  <r>
    <n v="830"/>
    <m/>
    <x v="136"/>
    <s v="Melissa"/>
    <m/>
    <s v="Belle"/>
    <x v="6"/>
    <x v="16"/>
    <n v="7"/>
    <m/>
    <m/>
    <d v="2005-07-01T00:00:00"/>
    <m/>
    <m/>
    <m/>
    <m/>
    <m/>
    <m/>
    <m/>
    <m/>
    <m/>
    <m/>
    <m/>
    <m/>
    <d v="2005-07-01T00:00:00"/>
    <d v="2006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12-07-19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</r>
  <r>
    <n v="830"/>
    <m/>
    <x v="136"/>
    <s v="Melissa"/>
    <m/>
    <s v="Danni"/>
    <x v="6"/>
    <x v="16"/>
    <n v="5"/>
    <m/>
    <m/>
    <d v="2006-07-01T00:00:00"/>
    <m/>
    <m/>
    <m/>
    <m/>
    <m/>
    <m/>
    <m/>
    <m/>
    <m/>
    <m/>
    <m/>
    <m/>
    <m/>
    <m/>
    <m/>
    <m/>
    <m/>
    <m/>
    <m/>
    <m/>
    <m/>
    <m/>
    <d v="2006-07-01T00:00:00"/>
    <d v="2006-07-01T00:00:00"/>
    <d v="2006-07-01T00:00:00"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Dash"/>
    <x v="6"/>
    <x v="12"/>
    <n v="2"/>
    <m/>
    <m/>
    <d v="2015-07-17T00:00:00"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George"/>
    <x v="6"/>
    <x v="16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Kitty"/>
    <x v="6"/>
    <x v="73"/>
    <n v="3"/>
    <m/>
    <m/>
    <d v="2005-07-01T00:00:00"/>
    <m/>
    <m/>
    <m/>
    <m/>
    <m/>
    <m/>
    <m/>
    <m/>
    <m/>
    <m/>
    <m/>
    <m/>
    <m/>
    <m/>
    <m/>
    <m/>
    <m/>
    <m/>
    <m/>
    <m/>
    <m/>
    <m/>
    <d v="2005-07-01T00:00:00"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Megan"/>
    <x v="6"/>
    <x v="73"/>
    <n v="3"/>
    <m/>
    <m/>
    <d v="2013-07-18T00:00:00"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Ziva"/>
    <x v="6"/>
    <x v="73"/>
    <n v="6"/>
    <m/>
    <m/>
    <d v="2012-07-19T00:00:00"/>
    <m/>
    <d v="2013-07-18T00:00:00"/>
    <m/>
    <m/>
    <m/>
    <m/>
    <m/>
    <m/>
    <m/>
    <m/>
    <m/>
    <m/>
    <d v="2012-07-18T00:00:00"/>
    <d v="2013-07-18T00:00:00"/>
    <m/>
    <m/>
    <m/>
    <m/>
    <m/>
    <m/>
    <m/>
    <m/>
    <d v="2013-07-18T00:00:00"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"/>
    <n v="229"/>
    <x v="137"/>
    <s v="Suzanne"/>
    <m/>
    <s v="Kendal"/>
    <x v="10"/>
    <x v="22"/>
    <n v="8"/>
    <m/>
    <m/>
    <d v="2014-04-11T00:00:00"/>
    <m/>
    <d v="2014-06-27T00:00:00"/>
    <d v="2014-07-10T00:00:00"/>
    <m/>
    <d v="2014-05-17T00:00:00"/>
    <d v="2014-07-10T00:00:00"/>
    <m/>
    <d v="2014-04-20T00:00:00"/>
    <d v="2014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4"/>
    <m/>
    <x v="138"/>
    <s v="Sheri"/>
    <m/>
    <s v="Delilah"/>
    <x v="13"/>
    <x v="69"/>
    <n v="13"/>
    <m/>
    <m/>
    <d v="2013-07-18T00:00:00"/>
    <m/>
    <d v="2013-07-19T00:00:00"/>
    <m/>
    <m/>
    <m/>
    <m/>
    <m/>
    <m/>
    <m/>
    <m/>
    <d v="2015-07-16T00:00:00"/>
    <m/>
    <d v="2015-07-14T00:00:00"/>
    <m/>
    <m/>
    <m/>
    <m/>
    <m/>
    <m/>
    <m/>
    <m/>
    <m/>
    <d v="2013-07-18T00:00:00"/>
    <d v="2013-07-18T00:00:00"/>
    <d v="2015-07-15T00:00:00"/>
    <m/>
    <m/>
    <m/>
    <m/>
    <d v="2015-07-15T00:00:00"/>
    <m/>
    <m/>
    <m/>
    <m/>
    <m/>
    <m/>
    <m/>
    <m/>
    <m/>
    <m/>
    <m/>
    <m/>
    <m/>
    <m/>
    <m/>
    <m/>
    <m/>
    <m/>
    <m/>
    <m/>
    <m/>
    <m/>
    <d v="2015-07-16T00:00:00"/>
    <m/>
    <d v="2015-07-17T00:00:00"/>
    <m/>
    <m/>
    <m/>
    <m/>
    <m/>
    <m/>
    <m/>
    <m/>
    <m/>
    <m/>
    <m/>
    <m/>
    <m/>
    <m/>
    <m/>
    <m/>
    <m/>
    <m/>
    <m/>
    <m/>
    <m/>
    <m/>
    <d v="2015-07-16T00:00:00"/>
    <m/>
    <m/>
    <m/>
    <d v="2015-07-18T00:00:00"/>
    <m/>
    <m/>
    <d v="2013-07-19T00:00:00"/>
    <m/>
    <m/>
    <m/>
    <m/>
    <m/>
    <m/>
    <m/>
    <m/>
    <m/>
    <m/>
    <m/>
    <m/>
    <m/>
    <m/>
    <m/>
  </r>
  <r>
    <n v="5200"/>
    <n v="225"/>
    <x v="139"/>
    <s v="Jill"/>
    <m/>
    <s v="Tucker"/>
    <x v="2"/>
    <x v="6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6"/>
    <n v="199"/>
    <x v="140"/>
    <s v="Cathryn"/>
    <m/>
    <s v="Barrett"/>
    <x v="20"/>
    <x v="23"/>
    <n v="13"/>
    <m/>
    <m/>
    <d v="2011-08-21T00:00:00"/>
    <m/>
    <d v="2012-08-19T00:00:00"/>
    <d v="2014-08-15T00:00:00"/>
    <m/>
    <m/>
    <m/>
    <m/>
    <m/>
    <m/>
    <m/>
    <m/>
    <m/>
    <d v="2012-08-18T00:00:00"/>
    <d v="2012-08-17T00:00:00"/>
    <d v="2014-08-13T00:00:00"/>
    <m/>
    <m/>
    <m/>
    <m/>
    <d v="2015-08-14T00:00:00"/>
    <m/>
    <m/>
    <d v="2014-08-13T00:00:00"/>
    <d v="2014-08-15T00:00:00"/>
    <d v="2014-08-15T00:00:00"/>
    <m/>
    <m/>
    <m/>
    <m/>
    <m/>
    <m/>
    <m/>
    <m/>
    <m/>
    <m/>
    <m/>
    <m/>
    <m/>
    <m/>
    <m/>
    <m/>
    <m/>
    <m/>
    <m/>
    <d v="2014-08-14T00:00:00"/>
    <m/>
    <m/>
    <m/>
    <m/>
    <m/>
    <m/>
    <m/>
    <m/>
    <d v="2015-08-13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2246"/>
    <n v="214"/>
    <x v="141"/>
    <s v="Candy"/>
    <m/>
    <s v="Jauck"/>
    <x v="15"/>
    <x v="64"/>
    <n v="6"/>
    <m/>
    <m/>
    <d v="2009-06-01T00:00:00"/>
    <m/>
    <d v="2011-05-22T00:00:00"/>
    <m/>
    <m/>
    <m/>
    <m/>
    <m/>
    <m/>
    <m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3-01T00:00:00"/>
    <m/>
    <m/>
    <d v="2010-02-01T00:00:00"/>
    <m/>
    <m/>
    <m/>
    <m/>
    <m/>
    <m/>
    <m/>
    <m/>
    <d v="2010-06-01T00:00:00"/>
    <m/>
    <m/>
    <m/>
    <m/>
    <m/>
    <m/>
    <m/>
    <m/>
    <m/>
    <m/>
    <m/>
    <m/>
    <m/>
    <m/>
    <m/>
  </r>
  <r>
    <n v="2246"/>
    <n v="214"/>
    <x v="141"/>
    <s v="Candy"/>
    <m/>
    <s v="Ted"/>
    <x v="15"/>
    <x v="93"/>
    <n v="9"/>
    <m/>
    <m/>
    <d v="2008-08-01T00:00:00"/>
    <m/>
    <d v="2011-05-22T00:00:00"/>
    <m/>
    <m/>
    <m/>
    <m/>
    <m/>
    <m/>
    <m/>
    <m/>
    <d v="2011-05-22T00:00:00"/>
    <m/>
    <m/>
    <m/>
    <m/>
    <m/>
    <m/>
    <m/>
    <m/>
    <m/>
    <m/>
    <m/>
    <m/>
    <d v="2011-05-22T00:00:00"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d v="2010-03-01T00:00:00"/>
    <m/>
    <m/>
    <d v="2010-02-01T00:00:00"/>
    <m/>
    <d v="2010-06-01T00:00:00"/>
    <m/>
    <m/>
    <m/>
    <m/>
    <m/>
    <m/>
    <m/>
    <m/>
    <m/>
    <m/>
    <m/>
    <m/>
    <m/>
    <m/>
    <m/>
    <m/>
    <m/>
    <m/>
    <m/>
    <m/>
    <m/>
    <m/>
  </r>
  <r>
    <n v="3439"/>
    <n v="119"/>
    <x v="142"/>
    <s v="Jennifer"/>
    <m/>
    <s v="Mauser"/>
    <x v="2"/>
    <x v="94"/>
    <n v="2"/>
    <m/>
    <m/>
    <d v="2012-07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irius"/>
    <x v="24"/>
    <x v="95"/>
    <n v="2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ky"/>
    <x v="24"/>
    <x v="96"/>
    <n v="3"/>
    <m/>
    <m/>
    <d v="2010-05-01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14T00:00:00"/>
    <m/>
    <m/>
    <m/>
    <m/>
    <m/>
    <m/>
    <m/>
    <m/>
    <m/>
    <m/>
    <m/>
    <m/>
    <m/>
    <m/>
    <m/>
  </r>
  <r>
    <n v="4068"/>
    <m/>
    <x v="144"/>
    <s v="Diane"/>
    <m/>
    <s v="Duke"/>
    <x v="0"/>
    <x v="33"/>
    <n v="1"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Abbey Road"/>
    <x v="25"/>
    <x v="97"/>
    <n v="2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Cookie"/>
    <x v="25"/>
    <x v="23"/>
    <n v="5"/>
    <m/>
    <m/>
    <d v="2012-11-04T00:00:00"/>
    <m/>
    <d v="2012-11-04T00:00:00"/>
    <m/>
    <m/>
    <m/>
    <m/>
    <m/>
    <m/>
    <m/>
    <m/>
    <d v="2013-06-09T00:00:00"/>
    <m/>
    <m/>
    <m/>
    <m/>
    <m/>
    <m/>
    <m/>
    <m/>
    <m/>
    <m/>
    <m/>
    <d v="2013-11-17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Dot"/>
    <x v="25"/>
    <x v="0"/>
    <n v="6"/>
    <m/>
    <m/>
    <d v="2010-11-07T00:00:00"/>
    <m/>
    <d v="2010-11-07T00:00:00"/>
    <m/>
    <m/>
    <m/>
    <m/>
    <m/>
    <m/>
    <m/>
    <m/>
    <d v="2012-05-20T00:00:00"/>
    <m/>
    <m/>
    <m/>
    <m/>
    <m/>
    <m/>
    <m/>
    <m/>
    <m/>
    <m/>
    <m/>
    <m/>
    <m/>
    <m/>
    <m/>
    <m/>
    <m/>
    <m/>
    <m/>
    <d v="2010-11-07T00:00:00"/>
    <d v="2011-12-03T00:00:00"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Lilly"/>
    <x v="25"/>
    <x v="98"/>
    <n v="3"/>
    <m/>
    <m/>
    <d v="2013-01-19T00:00:00"/>
    <m/>
    <d v="2009-12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1-20T00:00:00"/>
    <m/>
    <m/>
    <m/>
    <m/>
    <m/>
    <m/>
    <m/>
    <m/>
    <m/>
    <m/>
    <m/>
    <m/>
  </r>
  <r>
    <n v="3433"/>
    <n v="119"/>
    <x v="145"/>
    <s v="Shaun-Clare"/>
    <m/>
    <s v="Bogey"/>
    <x v="2"/>
    <x v="14"/>
    <n v="3"/>
    <m/>
    <m/>
    <d v="2014-11-16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3"/>
    <n v="119"/>
    <x v="145"/>
    <s v="Shaun-Clare"/>
    <m/>
    <s v="Lexie"/>
    <x v="2"/>
    <x v="14"/>
    <n v="5"/>
    <m/>
    <m/>
    <d v="2007-11-01T00:00:00"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Casey"/>
    <x v="4"/>
    <x v="99"/>
    <n v="6"/>
    <m/>
    <m/>
    <d v="2013-12-01T00:00:00"/>
    <m/>
    <m/>
    <m/>
    <m/>
    <m/>
    <m/>
    <m/>
    <m/>
    <m/>
    <m/>
    <m/>
    <m/>
    <m/>
    <m/>
    <m/>
    <m/>
    <m/>
    <m/>
    <m/>
    <m/>
    <m/>
    <m/>
    <d v="2015-07-02T00:00:00"/>
    <d v="2015-07-02T00:00:00"/>
    <d v="2015-07-02T00:00:00"/>
    <d v="2015-07-02T00:00:00"/>
    <d v="2015-07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Jurnee"/>
    <x v="4"/>
    <x v="99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Sasha"/>
    <x v="4"/>
    <x v="100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62"/>
    <m/>
    <x v="147"/>
    <s v="Lensey"/>
    <m/>
    <s v="Kai"/>
    <x v="26"/>
    <x v="101"/>
    <n v="1"/>
    <m/>
    <m/>
    <d v="2015-05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Ace"/>
    <x v="14"/>
    <x v="87"/>
    <n v="19"/>
    <m/>
    <m/>
    <d v="2012-03-01T00:00:00"/>
    <m/>
    <d v="2012-07-20T00:00:00"/>
    <m/>
    <m/>
    <m/>
    <m/>
    <m/>
    <m/>
    <m/>
    <m/>
    <d v="2013-05-26T00:00:00"/>
    <m/>
    <d v="2012-07-19T00:00:00"/>
    <m/>
    <m/>
    <m/>
    <m/>
    <m/>
    <m/>
    <m/>
    <m/>
    <m/>
    <d v="2012-08-21T00:00:00"/>
    <d v="2012-08-21T00:00:00"/>
    <d v="2012-08-21T00:00:00"/>
    <d v="2012-08-21T00:00:00"/>
    <d v="2012-08-21T00:00:00"/>
    <m/>
    <m/>
    <m/>
    <m/>
    <m/>
    <m/>
    <m/>
    <d v="2012-07-01T00:00:00"/>
    <m/>
    <d v="2012-11-05T00:00:00"/>
    <m/>
    <m/>
    <m/>
    <m/>
    <m/>
    <m/>
    <m/>
    <d v="2013-11-10T00:00:00"/>
    <d v="2012-07-20T00:00:00"/>
    <m/>
    <m/>
    <m/>
    <m/>
    <m/>
    <m/>
    <m/>
    <m/>
    <m/>
    <m/>
    <m/>
    <m/>
    <m/>
    <m/>
    <m/>
    <m/>
    <m/>
    <d v="2012-05-30T00:00:00"/>
    <d v="2012-07-01T00:00:00"/>
    <m/>
    <m/>
    <m/>
    <m/>
    <m/>
    <m/>
    <m/>
    <d v="2012-08-01T00:00:00"/>
    <m/>
    <m/>
    <d v="2013-03-08T00:00:00"/>
    <d v="2013-03-08T00:00:00"/>
    <m/>
    <d v="2013-05-30T00:00:00"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Seven"/>
    <x v="14"/>
    <x v="87"/>
    <n v="14"/>
    <m/>
    <m/>
    <d v="2012-07-19T00:00:00"/>
    <m/>
    <d v="2012-07-20T00:00:00"/>
    <d v="2013-07-18T00:00:00"/>
    <m/>
    <m/>
    <m/>
    <m/>
    <m/>
    <m/>
    <m/>
    <d v="2013-07-18T00:00:00"/>
    <m/>
    <d v="2012-07-18T00:00:00"/>
    <m/>
    <m/>
    <m/>
    <m/>
    <m/>
    <m/>
    <m/>
    <m/>
    <m/>
    <d v="2012-08-21T00:00:00"/>
    <d v="2012-08-21T00:00:00"/>
    <m/>
    <m/>
    <m/>
    <m/>
    <m/>
    <m/>
    <d v="2013-07-18T00:00:00"/>
    <m/>
    <m/>
    <m/>
    <d v="2013-07-18T00:00:00"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d v="2012-08-15T00:00:00"/>
    <d v="2012-08-11T00:00:00"/>
    <m/>
    <m/>
    <m/>
    <m/>
    <m/>
    <m/>
    <m/>
    <m/>
    <m/>
    <m/>
    <d v="2013-04-06T00:00:00"/>
    <m/>
    <m/>
    <d v="2013-05-10T00:00:00"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Cinder"/>
    <x v="8"/>
    <x v="22"/>
    <n v="3"/>
    <m/>
    <m/>
    <d v="2012-07-20T00:00:00"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</r>
  <r>
    <n v="3581"/>
    <m/>
    <x v="149"/>
    <s v="Peggy &amp; Paul"/>
    <m/>
    <s v="Samantha"/>
    <x v="8"/>
    <x v="22"/>
    <n v="7"/>
    <m/>
    <m/>
    <d v="2012-07-19T00:00:00"/>
    <m/>
    <m/>
    <m/>
    <m/>
    <m/>
    <m/>
    <m/>
    <m/>
    <m/>
    <m/>
    <m/>
    <m/>
    <d v="2012-07-19T00:00:00"/>
    <m/>
    <m/>
    <m/>
    <m/>
    <m/>
    <m/>
    <m/>
    <m/>
    <m/>
    <d v="2012-07-19T00:00:00"/>
    <d v="2012-07-20T00:00:00"/>
    <m/>
    <m/>
    <m/>
    <m/>
    <m/>
    <m/>
    <d v="2012-07-19T00:00:00"/>
    <m/>
    <m/>
    <m/>
    <d v="2013-07-18T00:00:00"/>
    <m/>
    <m/>
    <d v="2014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Sydney"/>
    <x v="8"/>
    <x v="22"/>
    <n v="7"/>
    <m/>
    <m/>
    <d v="2012-07-19T00:00:00"/>
    <m/>
    <m/>
    <m/>
    <m/>
    <m/>
    <m/>
    <m/>
    <m/>
    <m/>
    <m/>
    <d v="2013-07-18T00:00:00"/>
    <m/>
    <d v="2012-07-19T00:00:00"/>
    <m/>
    <d v="2013-07-19T00:00:00"/>
    <m/>
    <m/>
    <m/>
    <m/>
    <m/>
    <m/>
    <m/>
    <d v="2012-07-19T00:00:00"/>
    <d v="2012-07-19T00:00:00"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Flanders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Lint"/>
    <x v="0"/>
    <x v="102"/>
    <n v="10"/>
    <m/>
    <m/>
    <d v="2014-07-14T00:00:00"/>
    <m/>
    <d v="2014-07-18T00:00:00"/>
    <s v="07-15015"/>
    <m/>
    <m/>
    <m/>
    <m/>
    <m/>
    <m/>
    <m/>
    <m/>
    <m/>
    <d v="2015-06-18T00:00:00"/>
    <m/>
    <m/>
    <m/>
    <m/>
    <m/>
    <m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d v="2014-07-17T00:00:00"/>
    <m/>
    <m/>
    <m/>
    <m/>
    <d v="2014-07-17T00:00:00"/>
    <m/>
    <m/>
    <m/>
    <m/>
    <m/>
    <m/>
    <m/>
    <m/>
    <m/>
    <m/>
    <m/>
    <m/>
    <m/>
    <m/>
    <m/>
  </r>
  <r>
    <n v="524"/>
    <m/>
    <x v="150"/>
    <s v="Jill &amp; Glenn"/>
    <m/>
    <s v="Maggie Hinton"/>
    <x v="0"/>
    <x v="103"/>
    <n v="4"/>
    <m/>
    <m/>
    <d v="2015-07-17T00:00:00"/>
    <m/>
    <d v="2015-07-17T00:00:00"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Malcolm"/>
    <x v="0"/>
    <x v="0"/>
    <n v="13"/>
    <m/>
    <m/>
    <d v="2004-07-01T00:00:00"/>
    <m/>
    <d v="2004-07-01T00:00:00"/>
    <d v="2005-06-01T00:00:00"/>
    <m/>
    <m/>
    <m/>
    <m/>
    <m/>
    <m/>
    <m/>
    <m/>
    <m/>
    <d v="2004-07-01T00:00:00"/>
    <m/>
    <m/>
    <m/>
    <m/>
    <m/>
    <m/>
    <m/>
    <m/>
    <m/>
    <d v="2004-07-01T00:00:00"/>
    <d v="2004-07-01T00:00:00"/>
    <d v="2004-07-01T00:00:00"/>
    <m/>
    <m/>
    <m/>
    <m/>
    <m/>
    <d v="2004-07-01T00:00:00"/>
    <m/>
    <m/>
    <m/>
    <m/>
    <m/>
    <m/>
    <m/>
    <m/>
    <m/>
    <m/>
    <m/>
    <m/>
    <m/>
    <m/>
    <m/>
    <m/>
    <m/>
    <m/>
    <m/>
    <m/>
    <m/>
    <m/>
    <m/>
    <d v="2005-06-01T00:00:00"/>
    <d v="2005-01-01T00:00:00"/>
    <m/>
    <m/>
    <m/>
    <m/>
    <m/>
    <m/>
    <m/>
    <m/>
    <m/>
    <m/>
    <m/>
    <m/>
    <m/>
    <m/>
    <m/>
    <m/>
    <d v="2004-07-01T00:00:00"/>
    <m/>
    <m/>
    <m/>
    <m/>
    <m/>
    <d v="2005-06-01T00:00:00"/>
    <m/>
    <m/>
    <m/>
    <m/>
    <m/>
    <m/>
    <m/>
    <m/>
    <d v="2005-06-01T00:00:00"/>
    <m/>
    <m/>
    <m/>
    <m/>
    <m/>
    <m/>
    <m/>
    <m/>
    <m/>
    <m/>
    <m/>
    <m/>
  </r>
  <r>
    <n v="524"/>
    <m/>
    <x v="150"/>
    <s v="Jill &amp; Glenn"/>
    <m/>
    <s v="Payton"/>
    <x v="0"/>
    <x v="0"/>
    <n v="11"/>
    <m/>
    <m/>
    <d v="2003-07-01T00:00:00"/>
    <m/>
    <d v="2003-07-01T00:00:00"/>
    <d v="2004-06-01T00:00:00"/>
    <m/>
    <m/>
    <m/>
    <m/>
    <m/>
    <m/>
    <m/>
    <m/>
    <m/>
    <m/>
    <m/>
    <m/>
    <m/>
    <m/>
    <m/>
    <m/>
    <m/>
    <m/>
    <m/>
    <d v="2003-07-01T00:00:00"/>
    <d v="2003-10-01T00:00:00"/>
    <d v="2004-06-01T00:00:00"/>
    <d v="2005-07-01T00:00:00"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d v="2005-01-01T00:00:00"/>
    <m/>
    <m/>
    <m/>
    <m/>
    <m/>
    <m/>
    <m/>
    <m/>
    <m/>
    <m/>
    <m/>
    <m/>
    <m/>
    <m/>
    <m/>
    <m/>
    <m/>
    <m/>
    <m/>
    <d v="2003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Teapot"/>
    <x v="0"/>
    <x v="103"/>
    <n v="27"/>
    <m/>
    <m/>
    <d v="2007-06-01T00:00:00"/>
    <m/>
    <d v="2007-06-01T00:00:00"/>
    <d v="2007-06-01T00:00:00"/>
    <d v="2008-07-01T00:00:00"/>
    <m/>
    <m/>
    <m/>
    <m/>
    <m/>
    <m/>
    <m/>
    <m/>
    <d v="2007-06-01T00:00:00"/>
    <d v="2007-07-01T00:00:00"/>
    <d v="2009-07-01T00:00:00"/>
    <m/>
    <m/>
    <d v="2010-07-10T00:00:00"/>
    <m/>
    <d v="2009-06-09T00:00:00"/>
    <m/>
    <m/>
    <d v="2007-06-01T00:00:00"/>
    <d v="2006-07-01T00:00:00"/>
    <m/>
    <d v="2006-07-01T00:00:00"/>
    <d v="2007-06-01T00:00:00"/>
    <d v="2009-06-08T00:00:00"/>
    <d v="2009-06-09T00:00:00"/>
    <d v="2011-06-25T00:00:00"/>
    <d v="2007-06-01T00:00:00"/>
    <m/>
    <d v="2010-06-01T00:00:00"/>
    <d v="2011-07-13T00:00:00"/>
    <d v="2007-06-01T00:00:00"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d v="2009-07-01T00:00:00"/>
    <m/>
    <m/>
    <d v="2008-07-01T00:00:00"/>
    <d v="2006-07-01T00:00:00"/>
    <m/>
    <m/>
    <m/>
    <m/>
    <m/>
    <m/>
    <m/>
    <m/>
    <d v="2007-06-01T00:00:00"/>
    <d v="2007-06-01T00:00:00"/>
    <m/>
    <m/>
    <m/>
    <m/>
    <m/>
    <m/>
    <m/>
    <m/>
    <m/>
    <m/>
    <m/>
    <m/>
    <m/>
    <m/>
  </r>
  <r>
    <n v="524"/>
    <m/>
    <x v="150"/>
    <s v="Jill &amp; Glenn"/>
    <m/>
    <s v="Tugboat"/>
    <x v="0"/>
    <x v="103"/>
    <n v="17"/>
    <m/>
    <m/>
    <d v="2009-06-01T00:00:00"/>
    <m/>
    <d v="2010-06-01T00:00:00"/>
    <m/>
    <m/>
    <m/>
    <m/>
    <m/>
    <m/>
    <m/>
    <m/>
    <m/>
    <m/>
    <d v="2009-06-01T00:00:00"/>
    <d v="2009-07-01T00:00:00"/>
    <d v="2010-07-10T00:00:00"/>
    <m/>
    <m/>
    <d v="2010-07-10T00:00:00"/>
    <m/>
    <d v="2010-07-10T00:00:00"/>
    <m/>
    <m/>
    <d v="2009-06-01T00:00:00"/>
    <d v="2009-07-01T00:00:00"/>
    <d v="2010-06-01T00:00:00"/>
    <d v="2010-07-10T00:00:00"/>
    <m/>
    <m/>
    <d v="2011-06-25T00:00:00"/>
    <d v="2011-06-25T00:00:00"/>
    <d v="2010-07-10T00:00:00"/>
    <m/>
    <m/>
    <m/>
    <d v="2009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m/>
    <m/>
    <m/>
    <m/>
    <m/>
    <m/>
    <m/>
    <m/>
    <m/>
    <m/>
  </r>
  <r>
    <n v="2948"/>
    <n v="207"/>
    <x v="151"/>
    <s v="Andrea &amp; Matt"/>
    <m/>
    <s v="Gwen"/>
    <x v="6"/>
    <x v="104"/>
    <n v="8"/>
    <m/>
    <m/>
    <d v="2013-03-20T00:00:00"/>
    <m/>
    <m/>
    <m/>
    <m/>
    <d v="2013-06-26T00:00:00"/>
    <d v="2015-05-11T00:00:00"/>
    <m/>
    <d v="2015-07-12T00:00:00"/>
    <m/>
    <m/>
    <m/>
    <m/>
    <m/>
    <m/>
    <m/>
    <m/>
    <m/>
    <m/>
    <m/>
    <m/>
    <m/>
    <m/>
    <d v="2015-07-12T00:00:00"/>
    <d v="2015-07-12T00:00:00"/>
    <d v="2015-07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4T00:00:00"/>
    <m/>
    <m/>
    <m/>
    <m/>
    <m/>
    <m/>
    <m/>
    <m/>
    <m/>
    <m/>
    <m/>
    <m/>
    <m/>
    <m/>
    <m/>
    <m/>
    <m/>
    <m/>
    <m/>
    <m/>
    <m/>
    <m/>
    <m/>
    <m/>
  </r>
  <r>
    <n v="9999"/>
    <n v="217"/>
    <x v="152"/>
    <s v="Elizabeth"/>
    <m/>
    <s v="Emma"/>
    <x v="0"/>
    <x v="105"/>
    <n v="41"/>
    <m/>
    <m/>
    <d v="2009-07-01T00:00:00"/>
    <m/>
    <d v="2009-07-01T00:00:00"/>
    <m/>
    <m/>
    <m/>
    <m/>
    <m/>
    <m/>
    <m/>
    <m/>
    <m/>
    <m/>
    <d v="2009-07-01T00:00:00"/>
    <d v="2010-07-10T00:00:00"/>
    <d v="2012-07-20T00:00:00"/>
    <m/>
    <m/>
    <m/>
    <m/>
    <d v="2013-07-18T00:00:00"/>
    <m/>
    <m/>
    <d v="2009-07-01T00:00:00"/>
    <d v="2009-07-01T00:00:00"/>
    <d v="2009-07-01T00:00:00"/>
    <d v="2011-07-13T00:00:00"/>
    <d v="2011-07-13T00:00:00"/>
    <m/>
    <m/>
    <d v="2011-07-13T00:00:00"/>
    <d v="2009-07-01T00:00:00"/>
    <d v="2010-07-10T00:00:00"/>
    <d v="2012-07-16T00:00:00"/>
    <d v="2015-07-15T00:00:00"/>
    <d v="2010-07-10T00:00:00"/>
    <d v="2010-07-10T00:00:00"/>
    <d v="2010-07-10T00:00:00"/>
    <d v="2011-07-13T00:00:00"/>
    <d v="2014-07-18T00:00:00"/>
    <d v="2014-07-18T00:00:00"/>
    <d v="2012-07-18T00:00:00"/>
    <d v="2013-07-18T00:00:00"/>
    <m/>
    <m/>
    <d v="2013-07-18T00:00:00"/>
    <d v="2012-07-20T00:00:00"/>
    <m/>
    <m/>
    <m/>
    <m/>
    <m/>
    <m/>
    <d v="2015-07-16T00:00:00"/>
    <m/>
    <d v="2015-07-15T00:00:00"/>
    <m/>
    <m/>
    <d v="2011-07-13T00:00:00"/>
    <m/>
    <m/>
    <d v="2010-07-10T00:00:00"/>
    <m/>
    <m/>
    <m/>
    <m/>
    <d v="2015-07-17T00:00:00"/>
    <d v="2015-07-17T00:00:00"/>
    <m/>
    <m/>
    <m/>
    <m/>
    <d v="2011-07-13T00:00:00"/>
    <m/>
    <m/>
    <d v="2014-07-18T00:00:00"/>
    <d v="2012-10-27T00:00:00"/>
    <m/>
    <d v="2012-07-17T00:00:00"/>
    <d v="2013-07-18T00:00:00"/>
    <m/>
    <m/>
    <m/>
    <m/>
    <m/>
    <d v="2009-07-01T00:00:00"/>
    <m/>
    <m/>
    <d v="2011-07-13T00:00:00"/>
    <m/>
    <m/>
    <m/>
    <m/>
    <m/>
    <m/>
    <m/>
    <m/>
    <d v="2014-07-18T00:00:00"/>
    <d v="2014-07-16T00:00:00"/>
    <m/>
    <m/>
  </r>
  <r>
    <n v="5010"/>
    <n v="119"/>
    <x v="153"/>
    <s v="Cheryl"/>
    <m/>
    <s v="Biscuit"/>
    <x v="2"/>
    <x v="106"/>
    <n v="2"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2"/>
    <m/>
    <x v="154"/>
    <s v="Jane"/>
    <m/>
    <s v="Mackee"/>
    <x v="25"/>
    <x v="40"/>
    <n v="5"/>
    <m/>
    <m/>
    <d v="2014-11-15T00:00:00"/>
    <m/>
    <d v="2014-11-16T00:00:00"/>
    <m/>
    <m/>
    <m/>
    <m/>
    <m/>
    <m/>
    <m/>
    <m/>
    <m/>
    <m/>
    <d v="2014-11-15T00:00:00"/>
    <m/>
    <m/>
    <m/>
    <m/>
    <m/>
    <m/>
    <m/>
    <m/>
    <m/>
    <m/>
    <m/>
    <m/>
    <m/>
    <d v="2014-11-15T00:00:00"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1"/>
    <n v="222"/>
    <x v="155"/>
    <s v="Michelle &amp; Brandon"/>
    <m/>
    <s v="Piper"/>
    <x v="27"/>
    <x v="23"/>
    <n v="1"/>
    <m/>
    <m/>
    <d v="2014-02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68"/>
    <n v="217"/>
    <x v="156"/>
    <s v="Michelle"/>
    <m/>
    <s v="Sassy"/>
    <x v="0"/>
    <x v="6"/>
    <n v="38"/>
    <m/>
    <m/>
    <d v="2010-07-10T00:00:00"/>
    <m/>
    <d v="2011-07-13T00:00:00"/>
    <d v="2014-11-13T00:00:00"/>
    <m/>
    <d v="2011-07-13T00:00:00"/>
    <d v="2014-10-28T00:00:00"/>
    <d v="2015-07-27T00:00:00"/>
    <m/>
    <m/>
    <m/>
    <m/>
    <m/>
    <d v="2010-07-10T00:00:00"/>
    <d v="2010-07-10T00:00:00"/>
    <d v="2010-07-10T00:00:00"/>
    <d v="2014-07-17T00:00:00"/>
    <d v="2015-07-17T00:00:00"/>
    <d v="2012-07-20T00:00:00"/>
    <m/>
    <d v="2013-07-18T00:00:00"/>
    <m/>
    <m/>
    <d v="2011-07-13T00:00:00"/>
    <d v="2011-07-13T00:00:00"/>
    <d v="2011-07-13T00:00:00"/>
    <d v="2011-07-13T00:00:00"/>
    <d v="2011-07-13T00:00:00"/>
    <m/>
    <m/>
    <m/>
    <d v="2011-07-13T00:00:00"/>
    <d v="2011-07-13T00:00:00"/>
    <m/>
    <m/>
    <d v="2011-07-13T00:00:00"/>
    <d v="2011-07-13T00:00:00"/>
    <m/>
    <m/>
    <m/>
    <m/>
    <d v="2012-07-18T00:00:00"/>
    <m/>
    <m/>
    <m/>
    <d v="2013-07-18T00:00:00"/>
    <d v="2012-07-20T00:00:00"/>
    <m/>
    <m/>
    <m/>
    <m/>
    <m/>
    <m/>
    <d v="2015-07-17T00:00:00"/>
    <m/>
    <d v="2012-07-19T00:00:00"/>
    <m/>
    <m/>
    <d v="2012-07-18T00:00:00"/>
    <m/>
    <m/>
    <d v="2011-07-13T00:00:00"/>
    <d v="2013-02-27T00:00:00"/>
    <d v="2015-07-27T00:00:00"/>
    <m/>
    <m/>
    <m/>
    <m/>
    <m/>
    <m/>
    <d v="2013-10-12T00:00:00"/>
    <m/>
    <m/>
    <m/>
    <m/>
    <m/>
    <d v="2012-09-02T00:00:00"/>
    <m/>
    <d v="2012-07-17T00:00:00"/>
    <d v="2013-07-18T00:00:00"/>
    <d v="2013-10-12T00:00:00"/>
    <m/>
    <d v="2015-07-15T00:00:00"/>
    <m/>
    <m/>
    <m/>
    <m/>
    <m/>
    <m/>
    <m/>
    <m/>
    <m/>
    <m/>
    <m/>
    <m/>
    <m/>
    <m/>
    <d v="2014-07-18T00:00:00"/>
    <m/>
    <m/>
    <m/>
  </r>
  <r>
    <n v="6890"/>
    <m/>
    <x v="157"/>
    <s v="Marcia"/>
    <m/>
    <s v="Casper"/>
    <x v="2"/>
    <x v="18"/>
    <n v="3"/>
    <m/>
    <m/>
    <d v="2015-11-15T00:00:00"/>
    <m/>
    <m/>
    <m/>
    <m/>
    <m/>
    <m/>
    <m/>
    <m/>
    <m/>
    <m/>
    <m/>
    <m/>
    <m/>
    <m/>
    <m/>
    <m/>
    <m/>
    <m/>
    <m/>
    <m/>
    <m/>
    <m/>
    <d v="2015-11-14T00:00:00"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74"/>
    <m/>
    <x v="158"/>
    <s v="Dunja"/>
    <s v="Mueller, Frank"/>
    <s v="Pia"/>
    <x v="0"/>
    <x v="107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9"/>
    <m/>
    <x v="159"/>
    <s v="Joan"/>
    <m/>
    <s v="Rio"/>
    <x v="28"/>
    <x v="49"/>
    <n v="3"/>
    <m/>
    <m/>
    <d v="2014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5-01T00:00:00"/>
    <m/>
    <m/>
    <m/>
  </r>
  <r>
    <n v="3353"/>
    <n v="161"/>
    <x v="160"/>
    <s v="Janell &amp; Bruce"/>
    <m/>
    <s v="Mya Sweet"/>
    <x v="9"/>
    <x v="108"/>
    <n v="6"/>
    <m/>
    <m/>
    <d v="2012-08-19T00:00:00"/>
    <m/>
    <m/>
    <m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01"/>
    <x v="161"/>
    <s v="Lonnie"/>
    <m/>
    <s v="Caper"/>
    <x v="0"/>
    <x v="23"/>
    <n v="40"/>
    <m/>
    <m/>
    <d v="2013-05-05T00:00:00"/>
    <m/>
    <d v="2013-07-18T00:00:00"/>
    <d v="2014-06-18T00:00:00"/>
    <d v="2014-08-14T00:00:00"/>
    <d v="2014-08-14T00:00:00"/>
    <m/>
    <m/>
    <d v="2014-05-01T00:00:00"/>
    <d v="2014-11-05T00:00:00"/>
    <m/>
    <d v="2013-05-26T00:00:00"/>
    <m/>
    <d v="2013-07-18T00:00:00"/>
    <m/>
    <d v="2014-06-18T00:00:00"/>
    <m/>
    <m/>
    <m/>
    <m/>
    <d v="2015-06-19T00:00:00"/>
    <d v="2014-07-16T00:00:00"/>
    <d v="2013-07-21T00:00:00"/>
    <d v="2013-06-23T00:00:00"/>
    <d v="2013-07-18T00:00:00"/>
    <d v="2013-07-18T00:00:00"/>
    <d v="2014-07-16T00:00:00"/>
    <d v="2015-07-16T00:00:00"/>
    <m/>
    <m/>
    <d v="2015-06-17T00:00:00"/>
    <d v="2013-05-05T00:00:00"/>
    <d v="2013-07-05T00:00:00"/>
    <d v="2014-09-28T00:00:00"/>
    <d v="2015-06-19T00:00:00"/>
    <m/>
    <m/>
    <d v="2014-08-14T00:00:00"/>
    <d v="2015-09-12T00:00:00"/>
    <m/>
    <m/>
    <m/>
    <m/>
    <m/>
    <m/>
    <m/>
    <d v="2015-04-14T00:00:00"/>
    <m/>
    <m/>
    <m/>
    <m/>
    <m/>
    <m/>
    <d v="2015-06-16T00:00:00"/>
    <d v="2014-02-17T00:00:00"/>
    <m/>
    <m/>
    <m/>
    <m/>
    <m/>
    <m/>
    <d v="2014-08-31T00:00:00"/>
    <m/>
    <m/>
    <m/>
    <m/>
    <m/>
    <m/>
    <m/>
    <m/>
    <m/>
    <m/>
    <d v="2014-07-16T00:00:00"/>
    <m/>
    <m/>
    <m/>
    <d v="2013-05-24T00:00:00"/>
    <m/>
    <d v="2013-05-05T00:00:00"/>
    <d v="2013-05-26T00:00:00"/>
    <d v="2014-04-06T00:00:00"/>
    <m/>
    <d v="2015-06-18T00:00:00"/>
    <d v="2014-09-28T00:00:00"/>
    <m/>
    <d v="2013-06-23T00:00:00"/>
    <m/>
    <d v="2013-07-18T00:00:00"/>
    <m/>
    <d v="2014-08-14T00:00:00"/>
    <m/>
    <m/>
    <m/>
    <m/>
    <m/>
    <m/>
    <m/>
    <d v="2014-05-24T00:00:00"/>
    <m/>
    <m/>
    <m/>
  </r>
  <r>
    <n v="1"/>
    <n v="101"/>
    <x v="161"/>
    <s v="Lonnie"/>
    <m/>
    <s v="Gala"/>
    <x v="0"/>
    <x v="109"/>
    <n v="27"/>
    <m/>
    <m/>
    <d v="2004-07-01T00:00:00"/>
    <m/>
    <d v="2004-07-01T00:00:00"/>
    <d v="2012-05-21T00:00:00"/>
    <m/>
    <d v="2004-07-01T00:00:00"/>
    <d v="2004-08-01T00:00:00"/>
    <m/>
    <d v="2004-08-01T00:00:00"/>
    <m/>
    <m/>
    <m/>
    <m/>
    <d v="2004-07-01T00:00:00"/>
    <m/>
    <m/>
    <m/>
    <m/>
    <m/>
    <m/>
    <m/>
    <m/>
    <m/>
    <d v="2004-07-01T00:00:00"/>
    <d v="2004-07-01T00:00:00"/>
    <d v="2004-07-01T00:00:00"/>
    <d v="2005-07-01T00:00:00"/>
    <m/>
    <m/>
    <d v="2009-07-09T00:00:00"/>
    <m/>
    <d v="2004-07-01T00:00:00"/>
    <d v="2005-01-01T00:00:00"/>
    <m/>
    <m/>
    <d v="2007-07-01T00:00:00"/>
    <d v="2007-05-01T00:00:00"/>
    <m/>
    <d v="2007-06-01T00:00:00"/>
    <m/>
    <m/>
    <m/>
    <m/>
    <m/>
    <m/>
    <m/>
    <m/>
    <m/>
    <m/>
    <m/>
    <m/>
    <m/>
    <m/>
    <m/>
    <d v="2005-01-01T00:00:00"/>
    <m/>
    <d v="2005-01-01T00:00:00"/>
    <m/>
    <m/>
    <m/>
    <m/>
    <m/>
    <m/>
    <m/>
    <m/>
    <m/>
    <m/>
    <m/>
    <m/>
    <m/>
    <m/>
    <m/>
    <d v="2005-06-01T00:00:00"/>
    <d v="2005-07-01T00:00:00"/>
    <m/>
    <m/>
    <d v="2004-07-01T00:00:00"/>
    <m/>
    <m/>
    <d v="2005-07-01T00:00:00"/>
    <m/>
    <m/>
    <m/>
    <m/>
    <m/>
    <d v="2004-07-01T00:00:00"/>
    <d v="2007-05-01T00:00:00"/>
    <m/>
    <m/>
    <d v="2008-05-01T00:00:00"/>
    <d v="2005-05-01T00:00:00"/>
    <m/>
    <m/>
    <m/>
    <m/>
    <m/>
    <m/>
    <m/>
    <m/>
    <m/>
    <m/>
  </r>
  <r>
    <n v="1"/>
    <n v="101"/>
    <x v="161"/>
    <s v="Lonnie"/>
    <m/>
    <s v="Kozi"/>
    <x v="0"/>
    <x v="110"/>
    <n v="69"/>
    <m/>
    <m/>
    <d v="2007-11-01T00:00:00"/>
    <m/>
    <d v="2007-11-01T00:00:00"/>
    <d v="2008-05-01T00:00:00"/>
    <d v="2008-07-01T00:00:00"/>
    <d v="2008-05-01T00:00:00"/>
    <d v="2009-07-01T00:00:00"/>
    <m/>
    <d v="2008-05-01T00:00:00"/>
    <d v="2009-07-01T00:00:00"/>
    <d v="2010-11-10T00:00:00"/>
    <d v="2010-05-01T00:00:00"/>
    <m/>
    <d v="2007-11-01T00:00:00"/>
    <d v="2008-07-01T00:00:00"/>
    <d v="2008-07-01T00:00:00"/>
    <m/>
    <m/>
    <d v="2010-07-10T00:00:00"/>
    <d v="2010-07-10T00:00:00"/>
    <d v="2009-07-01T00:00:00"/>
    <d v="2010-06-10T00:00:00"/>
    <d v="2012-07-22T00:00:00"/>
    <d v="2007-11-01T00:00:00"/>
    <d v="2007-11-01T00:00:00"/>
    <d v="2007-11-01T00:00:00"/>
    <d v="2008-05-01T00:00:00"/>
    <d v="2008-11-01T00:00:00"/>
    <m/>
    <d v="2013-11-17T00:00:00"/>
    <d v="2011-06-25T00:00:00"/>
    <d v="2007-11-01T00:00:00"/>
    <d v="2008-05-01T00:00:00"/>
    <d v="2008-07-01T00:00:00"/>
    <d v="2008-07-01T00:00:00"/>
    <d v="2008-05-01T00:00:00"/>
    <d v="2009-05-01T00:00:00"/>
    <d v="2008-07-01T00:00:00"/>
    <d v="2009-06-01T00:00:00"/>
    <d v="2015-06-18T00:00:00"/>
    <m/>
    <d v="2010-11-10T00:00:00"/>
    <d v="2008-07-01T00:00:00"/>
    <m/>
    <d v="2009-11-08T00:00:00"/>
    <d v="2009-04-01T00:00:00"/>
    <d v="2007-11-01T00:00:00"/>
    <d v="2009-05-25T00:00:00"/>
    <m/>
    <d v="2013-07-18T00:00:00"/>
    <d v="2013-07-18T00:00:00"/>
    <d v="2013-07-18T00:00:00"/>
    <m/>
    <d v="2010-07-10T00:00:00"/>
    <d v="2009-02-01T00:00:00"/>
    <d v="2010-06-01T00:00:00"/>
    <d v="2008-02-01T00:00:00"/>
    <d v="2008-08-01T00:00:00"/>
    <d v="2009-07-01T00:00:00"/>
    <m/>
    <m/>
    <m/>
    <m/>
    <m/>
    <m/>
    <m/>
    <d v="2008-11-01T00:00:00"/>
    <d v="2008-11-01T00:00:00"/>
    <m/>
    <m/>
    <m/>
    <d v="2009-04-01T00:00:00"/>
    <d v="2007-11-01T00:00:00"/>
    <d v="2010-06-01T00:00:00"/>
    <m/>
    <d v="2011-06-25T00:00:00"/>
    <d v="2008-07-01T00:00:00"/>
    <d v="2009-04-09T00:00:00"/>
    <d v="2008-05-01T00:00:00"/>
    <d v="2008-07-01T00:00:00"/>
    <d v="2013-10-11T00:00:00"/>
    <d v="2011-07-13T00:00:00"/>
    <d v="2015-06-18T00:00:00"/>
    <d v="2012-10-27T00:00:00"/>
    <m/>
    <d v="2008-08-01T00:00:00"/>
    <m/>
    <m/>
    <m/>
    <m/>
    <d v="2009-05-01T00:00:00"/>
    <m/>
    <d v="2013-07-05T00:00:00"/>
    <d v="2013-07-05T00:00:00"/>
    <m/>
    <m/>
    <m/>
    <d v="2014-05-24T00:00:00"/>
    <d v="2013-07-05T00:00:00"/>
    <m/>
    <m/>
  </r>
  <r>
    <n v="1"/>
    <n v="101"/>
    <x v="161"/>
    <s v="Lonnie"/>
    <m/>
    <s v="Panda"/>
    <x v="0"/>
    <x v="109"/>
    <n v="38"/>
    <m/>
    <m/>
    <d v="2005-12-01T00:00:00"/>
    <m/>
    <d v="2005-12-01T00:00:00"/>
    <d v="2006-11-01T00:00:00"/>
    <m/>
    <m/>
    <m/>
    <m/>
    <m/>
    <d v="2011-07-13T00:00:00"/>
    <m/>
    <m/>
    <m/>
    <d v="2006-05-01T00:00:00"/>
    <d v="2006-07-01T00:00:00"/>
    <d v="2011-07-13T00:00:00"/>
    <m/>
    <m/>
    <d v="2012-07-20T00:00:00"/>
    <d v="2006-07-01T00:00:00"/>
    <m/>
    <d v="2011-07-13T00:00:00"/>
    <m/>
    <d v="2007-06-01T00:00:00"/>
    <d v="2006-07-01T00:00:00"/>
    <d v="2006-07-02T00:00:00"/>
    <d v="2011-07-13T00:00:00"/>
    <m/>
    <m/>
    <m/>
    <d v="2011-06-25T00:00:00"/>
    <d v="2005-12-01T00:00:00"/>
    <d v="2006-02-01T00:00:00"/>
    <m/>
    <d v="2011-07-13T00:00:00"/>
    <m/>
    <m/>
    <d v="2006-11-01T00:00:00"/>
    <m/>
    <m/>
    <m/>
    <m/>
    <d v="2006-07-01T00:00:00"/>
    <m/>
    <m/>
    <d v="2006-11-01T00:00:00"/>
    <d v="2013-02-17T00:00:00"/>
    <m/>
    <m/>
    <m/>
    <m/>
    <m/>
    <m/>
    <d v="2015-06-21T00:00:00"/>
    <d v="2007-02-01T00:00:00"/>
    <d v="2007-05-01T00:00:00"/>
    <d v="2006-01-01T00:00:00"/>
    <m/>
    <m/>
    <m/>
    <m/>
    <m/>
    <m/>
    <m/>
    <m/>
    <m/>
    <d v="2011-07-13T00:00:00"/>
    <d v="2006-07-01T00:00:00"/>
    <m/>
    <m/>
    <d v="2007-12-01T00:00:00"/>
    <m/>
    <d v="2006-07-01T00:00:00"/>
    <m/>
    <m/>
    <m/>
    <d v="2005-12-01T00:00:00"/>
    <m/>
    <d v="2011-07-13T00:00:00"/>
    <d v="2005-12-01T00:00:00"/>
    <d v="2014-06-18T00:00:00"/>
    <m/>
    <m/>
    <m/>
    <m/>
    <d v="2007-06-01T00:00:00"/>
    <d v="2007-05-01T00:00:00"/>
    <m/>
    <m/>
    <m/>
    <d v="2007-06-01T00:00:00"/>
    <m/>
    <m/>
    <m/>
    <m/>
    <m/>
    <m/>
    <d v="2014-06-19T00:00:00"/>
    <m/>
    <m/>
    <m/>
  </r>
  <r>
    <n v="1"/>
    <n v="101"/>
    <x v="161"/>
    <s v="Lonnie"/>
    <m/>
    <s v="Saikou"/>
    <x v="0"/>
    <x v="10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ggie"/>
    <x v="9"/>
    <x v="35"/>
    <n v="10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d v="2014-08-13T00:00:00"/>
    <d v="2014-08-13T00:00:00"/>
    <d v="2014-08-13T00:00:00"/>
    <d v="2014-08-13T00:00:00"/>
    <d v="2014-08-13T00:00:00"/>
    <m/>
    <m/>
    <m/>
    <d v="2012-08-19T00:00:00"/>
    <d v="2014-08-13T00:00:00"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cy"/>
    <x v="9"/>
    <x v="7"/>
    <n v="1"/>
    <m/>
    <m/>
    <d v="2015-10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ley"/>
    <x v="9"/>
    <x v="35"/>
    <n v="8"/>
    <m/>
    <m/>
    <d v="2012-08-19T00:00:00"/>
    <m/>
    <d v="2013-07-05T00:00:00"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d v="2012-08-19T00:00:00"/>
    <d v="2014-08-13T00:00:00"/>
    <m/>
    <m/>
    <m/>
    <m/>
    <m/>
    <m/>
    <m/>
    <m/>
    <d v="2012-08-18T00:00:00"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3022"/>
    <n v="119"/>
    <x v="163"/>
    <s v="Jennifer"/>
    <m/>
    <s v="Naiyma"/>
    <x v="2"/>
    <x v="12"/>
    <n v="1"/>
    <m/>
    <m/>
    <d v="2012-04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Calypso"/>
    <x v="7"/>
    <x v="111"/>
    <n v="3"/>
    <m/>
    <m/>
    <d v="2014-06-27T00:00:00"/>
    <m/>
    <m/>
    <m/>
    <m/>
    <m/>
    <m/>
    <m/>
    <m/>
    <m/>
    <m/>
    <m/>
    <m/>
    <d v="2014-08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4151"/>
    <n v="188"/>
    <x v="164"/>
    <s v="Trudy &amp; Al"/>
    <m/>
    <s v="Mojo"/>
    <x v="7"/>
    <x v="112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ephyr"/>
    <x v="7"/>
    <x v="113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umba"/>
    <x v="7"/>
    <x v="114"/>
    <n v="2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3525"/>
    <m/>
    <x v="165"/>
    <s v="Jeff"/>
    <m/>
    <s v="Hemi"/>
    <x v="0"/>
    <x v="10"/>
    <n v="23"/>
    <m/>
    <m/>
    <d v="2012-06-22T00:00:00"/>
    <m/>
    <d v="2013-06-21T00:00:00"/>
    <d v="2015-06-19T00:00:00"/>
    <m/>
    <m/>
    <m/>
    <m/>
    <m/>
    <m/>
    <m/>
    <m/>
    <m/>
    <d v="2012-06-19T00:00:00"/>
    <m/>
    <m/>
    <m/>
    <m/>
    <m/>
    <m/>
    <m/>
    <m/>
    <m/>
    <d v="2013-06-20T00:00:00"/>
    <d v="2013-06-20T00:00:00"/>
    <d v="2013-06-20T00:00:00"/>
    <d v="2013-06-20T00:00:00"/>
    <d v="2013-06-20T00:00:00"/>
    <m/>
    <m/>
    <d v="2015-06-17T00:00:00"/>
    <d v="2013-06-19T00:00:00"/>
    <d v="2014-06-20T00:00:00"/>
    <m/>
    <m/>
    <m/>
    <m/>
    <d v="2013-06-20T00:00:00"/>
    <d v="2014-06-19T00:00:00"/>
    <d v="2015-06-18T00:00:00"/>
    <m/>
    <m/>
    <m/>
    <m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d v="2015-06-18T00:00:00"/>
    <d v="2014-06-20T00:00:00"/>
    <m/>
    <d v="2015-06-18T00:00:00"/>
    <m/>
    <m/>
    <d v="2012-06-21T00:00:00"/>
    <m/>
    <m/>
    <d v="2015-06-17T00:00:00"/>
    <m/>
    <m/>
    <m/>
    <m/>
    <m/>
    <m/>
    <m/>
    <m/>
    <m/>
    <m/>
    <m/>
    <m/>
  </r>
  <r>
    <n v="2008"/>
    <n v="119"/>
    <x v="166"/>
    <s v="Gail"/>
    <m/>
    <s v="Harper"/>
    <x v="2"/>
    <x v="0"/>
    <n v="3"/>
    <m/>
    <m/>
    <d v="2015-11-14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3"/>
    <n v="157"/>
    <x v="167"/>
    <s v="Dave &amp; Georgia"/>
    <m/>
    <s v="Boo"/>
    <x v="4"/>
    <x v="25"/>
    <n v="1"/>
    <m/>
    <m/>
    <d v="2010-11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21"/>
    <n v="217"/>
    <x v="168"/>
    <s v="Tina &amp; Bob"/>
    <m/>
    <s v="Heikki"/>
    <x v="0"/>
    <x v="115"/>
    <n v="6"/>
    <m/>
    <m/>
    <d v="2015-07-29T00:00:00"/>
    <m/>
    <m/>
    <m/>
    <m/>
    <m/>
    <m/>
    <m/>
    <m/>
    <m/>
    <m/>
    <m/>
    <m/>
    <m/>
    <m/>
    <m/>
    <m/>
    <m/>
    <m/>
    <m/>
    <m/>
    <m/>
    <m/>
    <d v="2015-10-24T00:00:00"/>
    <d v="2015-10-24T00:00:00"/>
    <d v="2015-10-24T00:00:00"/>
    <d v="2015-10-24T00:00:00"/>
    <d v="2015-10-2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Angie"/>
    <x v="2"/>
    <x v="116"/>
    <n v="13"/>
    <m/>
    <m/>
    <d v="2009-12-01T00:00:00"/>
    <m/>
    <d v="2009-12-01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09-12-01T00:00:00"/>
    <d v="2009-12-01T00:00:00"/>
    <d v="2010-11-07T00:00:00"/>
    <m/>
    <m/>
    <m/>
    <m/>
    <m/>
    <m/>
    <m/>
    <d v="2010-11-07T00:00:00"/>
    <d v="2010-11-07T00:00:00"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Bisou"/>
    <x v="2"/>
    <x v="117"/>
    <n v="14"/>
    <m/>
    <m/>
    <d v="2011-11-07T00:00:00"/>
    <m/>
    <d v="2011-11-07T00:00:00"/>
    <d v="2012-11-04T00:00:00"/>
    <m/>
    <m/>
    <m/>
    <m/>
    <d v="2015-11-15T00:00:00"/>
    <m/>
    <m/>
    <d v="2012-11-04T00:00:00"/>
    <m/>
    <m/>
    <m/>
    <m/>
    <m/>
    <m/>
    <m/>
    <m/>
    <m/>
    <m/>
    <m/>
    <m/>
    <m/>
    <m/>
    <m/>
    <m/>
    <m/>
    <m/>
    <m/>
    <m/>
    <d v="2011-11-07T00:00:00"/>
    <m/>
    <m/>
    <d v="2011-11-07T00:00:00"/>
    <d v="2011-11-07T00:00:00"/>
    <d v="2011-11-07T00:00:00"/>
    <d v="2013-11-17T00:00:00"/>
    <m/>
    <m/>
    <d v="2012-11-04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7T00:00:00"/>
    <m/>
    <m/>
    <m/>
    <m/>
    <m/>
    <m/>
    <m/>
    <m/>
  </r>
  <r>
    <n v="2796"/>
    <n v="203"/>
    <x v="169"/>
    <s v="Janice"/>
    <m/>
    <s v="Dani"/>
    <x v="2"/>
    <x v="23"/>
    <n v="7"/>
    <m/>
    <m/>
    <d v="2014-04-05T00:00:00"/>
    <m/>
    <d v="2014-04-06T00:00:00"/>
    <m/>
    <m/>
    <m/>
    <m/>
    <m/>
    <m/>
    <m/>
    <m/>
    <m/>
    <m/>
    <d v="2014-04-05T00:00:00"/>
    <d v="2014-04-06T00:00:00"/>
    <d v="2014-04-05T00:00:00"/>
    <m/>
    <m/>
    <m/>
    <m/>
    <m/>
    <m/>
    <m/>
    <m/>
    <m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4-06T00:00:00"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Nikki"/>
    <x v="2"/>
    <x v="117"/>
    <n v="13"/>
    <m/>
    <m/>
    <d v="2009-12-01T00:00:00"/>
    <m/>
    <d v="2012-11-04T00:00:00"/>
    <d v="2009-12-01T00:00:00"/>
    <m/>
    <m/>
    <m/>
    <m/>
    <m/>
    <m/>
    <m/>
    <d v="2012-11-04T00:00:00"/>
    <m/>
    <m/>
    <m/>
    <m/>
    <m/>
    <m/>
    <m/>
    <m/>
    <m/>
    <m/>
    <m/>
    <m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Ringo"/>
    <x v="2"/>
    <x v="65"/>
    <n v="9"/>
    <m/>
    <m/>
    <d v="2013-11-17T00:00:00"/>
    <m/>
    <d v="2013-11-17T00:00:00"/>
    <d v="2014-04-06T00:00:00"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04-06T00:00:00"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Bonita"/>
    <x v="2"/>
    <x v="14"/>
    <n v="4"/>
    <m/>
    <m/>
    <d v="2012-08-22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Patton"/>
    <x v="2"/>
    <x v="14"/>
    <n v="2"/>
    <m/>
    <m/>
    <d v="2015-11-14T00:00:00"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Songaa"/>
    <x v="2"/>
    <x v="14"/>
    <n v="3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Brindle"/>
    <x v="2"/>
    <x v="118"/>
    <n v="10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Dakota"/>
    <x v="2"/>
    <x v="44"/>
    <n v="11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2584"/>
    <n v="157"/>
    <x v="172"/>
    <s v="Alice"/>
    <m/>
    <s v="Bella"/>
    <x v="4"/>
    <x v="28"/>
    <n v="1"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217"/>
    <x v="172"/>
    <s v="Matt &amp; Melissa"/>
    <m/>
    <s v="Drizzle"/>
    <x v="0"/>
    <x v="119"/>
    <n v="14"/>
    <m/>
    <m/>
    <d v="2012-02-17T00:00:00"/>
    <m/>
    <d v="2012-04-20T00:00:00"/>
    <m/>
    <m/>
    <d v="2015-09-05T00:00:00"/>
    <d v="2015-09-05T00:00:00"/>
    <m/>
    <m/>
    <m/>
    <m/>
    <d v="2012-08-21T00:00:00"/>
    <m/>
    <m/>
    <m/>
    <m/>
    <m/>
    <m/>
    <m/>
    <m/>
    <m/>
    <m/>
    <m/>
    <d v="2012-04-22T00:00:00"/>
    <d v="2014-02-03T00:00:00"/>
    <d v="2014-02-03T00:00:00"/>
    <m/>
    <m/>
    <m/>
    <m/>
    <m/>
    <d v="2012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3-07-07T00:00:00"/>
    <m/>
    <d v="2013-11-30T00:00:00"/>
    <m/>
    <m/>
    <d v="2012-10-27T00:00:00"/>
    <m/>
    <m/>
    <m/>
    <m/>
    <m/>
    <m/>
    <m/>
    <m/>
    <m/>
    <m/>
    <m/>
    <m/>
    <m/>
    <d v="2014-10-25T00:00:00"/>
    <m/>
    <m/>
    <m/>
  </r>
  <r>
    <n v="365"/>
    <n v="217"/>
    <x v="172"/>
    <s v="Matt &amp; Melissa"/>
    <m/>
    <s v="Shiloh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5-01T00:00:00"/>
    <m/>
    <d v="2008-05-01T00:00:00"/>
    <m/>
    <m/>
    <m/>
    <m/>
    <m/>
    <m/>
    <m/>
    <d v="2007-05-01T00:00:00"/>
    <m/>
    <m/>
    <m/>
    <m/>
    <m/>
    <m/>
    <m/>
    <m/>
    <m/>
    <m/>
    <m/>
    <m/>
    <m/>
    <m/>
  </r>
  <r>
    <n v="365"/>
    <n v="217"/>
    <x v="172"/>
    <s v="Matt &amp; Melissa"/>
    <m/>
    <s v="Stryder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11-01T00:00:00"/>
    <d v="2004-01-01T00:00:00"/>
    <m/>
    <m/>
    <m/>
    <m/>
    <m/>
    <m/>
    <m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Angus"/>
    <x v="9"/>
    <x v="120"/>
    <n v="1"/>
    <m/>
    <m/>
    <d v="2012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Bizkit"/>
    <x v="9"/>
    <x v="121"/>
    <n v="1"/>
    <m/>
    <m/>
    <d v="2012-07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50"/>
    <n v="161"/>
    <x v="174"/>
    <s v="Pamela"/>
    <m/>
    <s v="Pepper"/>
    <x v="9"/>
    <x v="122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0"/>
    <n v="217"/>
    <x v="175"/>
    <s v="Dianne"/>
    <m/>
    <s v="Casey"/>
    <x v="0"/>
    <x v="28"/>
    <n v="1"/>
    <m/>
    <m/>
    <d v="2015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57"/>
    <n v="177"/>
    <x v="176"/>
    <s v="Robyn"/>
    <m/>
    <s v="Hallie"/>
    <x v="15"/>
    <x v="64"/>
    <n v="45"/>
    <m/>
    <d v="2012-06-22T00:00:00"/>
    <d v="2009-12-01T00:00:00"/>
    <m/>
    <d v="2010-01-01T00:00:00"/>
    <d v="2010-06-01T00:00:00"/>
    <d v="2012-05-02T00:00:00"/>
    <d v="2010-04-01T00:00:00"/>
    <d v="2010-04-01T00:00:00"/>
    <d v="2010-04-01T00:00:00"/>
    <d v="2013-02-11T00:00:00"/>
    <d v="2013-05-04T00:00:00"/>
    <d v="2013-08-21T00:00:00"/>
    <d v="2010-05-01T00:00:00"/>
    <m/>
    <d v="2010-06-01T00:00:00"/>
    <d v="2010-06-01T00:00:00"/>
    <d v="2010-06-01T00:00:00"/>
    <m/>
    <m/>
    <m/>
    <m/>
    <m/>
    <m/>
    <m/>
    <d v="2010-06-01T00:00:00"/>
    <d v="2010-06-01T00:00:00"/>
    <d v="2011-06-25T00:00:00"/>
    <d v="2011-06-25T00:00:00"/>
    <d v="2011-06-25T00:00:00"/>
    <m/>
    <m/>
    <d v="2011-06-25T00:00:00"/>
    <d v="2010-06-01T00:00:00"/>
    <d v="2011-06-25T00:00:00"/>
    <d v="2012-06-20T00:00:00"/>
    <m/>
    <d v="2010-06-01T00:00:00"/>
    <d v="2010-06-01T00:00:00"/>
    <d v="2012-06-20T00:00:00"/>
    <m/>
    <m/>
    <m/>
    <d v="2010-06-01T00:00:00"/>
    <d v="2010-03-01T00:00:00"/>
    <m/>
    <m/>
    <m/>
    <d v="2012-06-22T00:00:00"/>
    <d v="2013-07-05T00:00:00"/>
    <m/>
    <m/>
    <m/>
    <m/>
    <m/>
    <m/>
    <m/>
    <m/>
    <m/>
    <m/>
    <d v="2011-06-25T00:00:00"/>
    <m/>
    <m/>
    <d v="2012-01-03T00:00:00"/>
    <d v="2014-05-09T00:00:00"/>
    <d v="2015-07-02T00:00:00"/>
    <d v="2011-03-24T00:00:00"/>
    <d v="2011-03-24T00:00:00"/>
    <m/>
    <m/>
    <m/>
    <m/>
    <m/>
    <m/>
    <m/>
    <d v="2010-06-01T00:00:00"/>
    <m/>
    <d v="2011-06-25T00:00:00"/>
    <d v="2010-02-01T00:00:00"/>
    <d v="2010-06-10T00:00:00"/>
    <d v="2011-06-25T00:00:00"/>
    <d v="2013-05-26T00:00:00"/>
    <m/>
    <m/>
    <m/>
    <d v="2011-06-25T00:00:00"/>
    <m/>
    <d v="2010-06-01T00:00:00"/>
    <m/>
    <m/>
    <m/>
    <m/>
    <m/>
    <m/>
    <m/>
    <m/>
    <m/>
    <m/>
    <m/>
    <m/>
    <m/>
    <m/>
    <m/>
  </r>
  <r>
    <n v="3632"/>
    <n v="161"/>
    <x v="177"/>
    <s v="Amy &amp; William"/>
    <m/>
    <s v="Lizzie"/>
    <x v="9"/>
    <x v="23"/>
    <n v="13"/>
    <m/>
    <m/>
    <d v="2013-07-05T00:00:00"/>
    <m/>
    <d v="2012-08-19T00:00:00"/>
    <m/>
    <m/>
    <m/>
    <m/>
    <m/>
    <m/>
    <m/>
    <m/>
    <m/>
    <d v="2015-08-14T00:00:00"/>
    <d v="2013-07-05T00:00:00"/>
    <m/>
    <m/>
    <m/>
    <m/>
    <m/>
    <m/>
    <m/>
    <m/>
    <m/>
    <m/>
    <m/>
    <m/>
    <m/>
    <m/>
    <m/>
    <m/>
    <m/>
    <d v="2012-08-19T00:00:00"/>
    <m/>
    <m/>
    <m/>
    <m/>
    <m/>
    <d v="2015-08-14T00:00:00"/>
    <m/>
    <m/>
    <m/>
    <m/>
    <d v="2014-08-15T00:00:00"/>
    <m/>
    <m/>
    <d v="2014-08-1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d v="2015-08-14T00:00:00"/>
    <m/>
    <d v="2013-07-05T00:00:00"/>
    <m/>
    <m/>
    <d v="2014-08-09T00:00:00"/>
    <m/>
    <m/>
    <m/>
    <m/>
    <m/>
    <m/>
    <m/>
    <m/>
    <m/>
    <m/>
    <m/>
    <m/>
  </r>
  <r>
    <n v="190"/>
    <n v="107"/>
    <x v="178"/>
    <s v="Chris"/>
    <m/>
    <s v="Bear"/>
    <x v="15"/>
    <x v="7"/>
    <n v="20"/>
    <m/>
    <m/>
    <d v="2005-06-01T00:00:00"/>
    <m/>
    <m/>
    <m/>
    <d v="2006-07-01T00:00:00"/>
    <m/>
    <m/>
    <m/>
    <m/>
    <m/>
    <m/>
    <m/>
    <m/>
    <d v="2005-07-01T00:00:00"/>
    <d v="2006-07-01T00:00:00"/>
    <d v="2008-06-01T00:00:00"/>
    <m/>
    <m/>
    <m/>
    <m/>
    <m/>
    <m/>
    <m/>
    <d v="2005-06-01T00:00:00"/>
    <d v="2005-06-01T00:00:00"/>
    <d v="2005-06-01T00:00:00"/>
    <d v="2007-06-01T00:00:00"/>
    <m/>
    <m/>
    <m/>
    <m/>
    <d v="2005-07-01T00:00:00"/>
    <d v="2005-07-01T00:00:00"/>
    <m/>
    <m/>
    <d v="2007-11-01T00:00:00"/>
    <m/>
    <m/>
    <m/>
    <m/>
    <m/>
    <m/>
    <m/>
    <m/>
    <m/>
    <d v="2008-06-01T00:00:00"/>
    <d v="2007-11-01T00:00:00"/>
    <m/>
    <m/>
    <m/>
    <m/>
    <m/>
    <m/>
    <m/>
    <m/>
    <m/>
    <m/>
    <m/>
    <d v="2007-11-01T00:00:00"/>
    <m/>
    <m/>
    <m/>
    <m/>
    <m/>
    <m/>
    <m/>
    <m/>
    <m/>
    <m/>
    <m/>
    <m/>
    <m/>
    <d v="2007-06-01T00:00:00"/>
    <d v="2005-07-01T00:00:00"/>
    <m/>
    <m/>
    <m/>
    <m/>
    <d v="2006-07-01T00:00:00"/>
    <m/>
    <m/>
    <m/>
    <m/>
    <m/>
    <m/>
    <d v="2005-07-01T00:00:00"/>
    <d v="2007-05-01T00:00:00"/>
    <m/>
    <m/>
    <m/>
    <m/>
    <m/>
    <m/>
    <m/>
    <m/>
    <m/>
    <m/>
    <m/>
    <m/>
    <m/>
    <m/>
  </r>
  <r>
    <n v="190"/>
    <n v="107"/>
    <x v="178"/>
    <s v="Chris"/>
    <m/>
    <s v="Buster"/>
    <x v="15"/>
    <x v="123"/>
    <n v="9"/>
    <m/>
    <m/>
    <d v="2001-08-01T00:00:00"/>
    <m/>
    <d v="2001-08-01T00:00:00"/>
    <m/>
    <m/>
    <d v="2003-05-01T00:00:00"/>
    <m/>
    <m/>
    <m/>
    <m/>
    <m/>
    <m/>
    <m/>
    <m/>
    <d v="2004-07-01T00:00:00"/>
    <d v="2001-08-01T00:00:00"/>
    <m/>
    <m/>
    <d v="2004-07-01T00:00:00"/>
    <m/>
    <m/>
    <m/>
    <m/>
    <m/>
    <d v="2001-08-01T00:00:00"/>
    <m/>
    <m/>
    <m/>
    <m/>
    <m/>
    <m/>
    <d v="2002-09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1-08-01T00:00:00"/>
    <m/>
    <m/>
    <m/>
    <m/>
    <m/>
    <m/>
    <m/>
    <m/>
    <m/>
    <m/>
  </r>
  <r>
    <n v="190"/>
    <n v="107"/>
    <x v="178"/>
    <s v="Chris"/>
    <m/>
    <s v="Coyote"/>
    <x v="15"/>
    <x v="123"/>
    <n v="39"/>
    <m/>
    <m/>
    <d v="2001-05-01T00:00:00"/>
    <m/>
    <d v="2001-05-01T00:00:00"/>
    <d v="2001-07-01T00:00:00"/>
    <d v="2002-06-01T00:00:00"/>
    <d v="2003-06-01T00:00:00"/>
    <d v="2003-03-01T00:00:00"/>
    <d v="2003-07-01T00:00:00"/>
    <d v="2003-07-01T00:00:00"/>
    <m/>
    <m/>
    <m/>
    <m/>
    <d v="2002-06-01T00:00:00"/>
    <d v="2002-06-01T00:00:00"/>
    <m/>
    <m/>
    <m/>
    <d v="2004-07-01T00:00:00"/>
    <m/>
    <m/>
    <m/>
    <m/>
    <d v="2001-07-01T00:00:00"/>
    <d v="2001-05-01T00:00:00"/>
    <m/>
    <d v="2003-07-01T00:00:00"/>
    <m/>
    <d v="2009-07-08T00:00:00"/>
    <m/>
    <m/>
    <d v="2001-05-01T00:00:00"/>
    <d v="2001-07-01T00:00:00"/>
    <d v="2002-06-01T00:00:00"/>
    <d v="2001-05-01T00:00:00"/>
    <m/>
    <m/>
    <d v="2002-07-01T00:00:00"/>
    <d v="2004-06-01T00:00:00"/>
    <m/>
    <m/>
    <d v="2002-06-01T00:00:00"/>
    <d v="2003-06-01T00:00:00"/>
    <m/>
    <m/>
    <d v="2003-07-01T00:00:00"/>
    <d v="2003-06-01T00:00:00"/>
    <m/>
    <d v="2008-06-01T00:00:00"/>
    <m/>
    <m/>
    <m/>
    <m/>
    <m/>
    <m/>
    <m/>
    <m/>
    <m/>
    <d v="2002-07-01T00:00:00"/>
    <m/>
    <m/>
    <m/>
    <m/>
    <m/>
    <m/>
    <m/>
    <d v="2002-06-01T00:00:00"/>
    <m/>
    <m/>
    <m/>
    <d v="2002-05-01T00:00:00"/>
    <d v="2004-06-01T00:00:00"/>
    <d v="2005-05-01T00:00:00"/>
    <m/>
    <d v="2004-07-01T00:00:00"/>
    <d v="2004-07-30T00:00:00"/>
    <d v="2002-05-01T00:00:00"/>
    <m/>
    <m/>
    <d v="2005-05-01T00:00:00"/>
    <m/>
    <m/>
    <m/>
    <m/>
    <m/>
    <d v="2002-05-01T00:00:00"/>
    <d v="2007-05-01T00:00:00"/>
    <m/>
    <d v="2004-06-01T00:00:00"/>
    <m/>
    <m/>
    <d v="2005-05-01T00:00:00"/>
    <m/>
    <m/>
    <m/>
    <m/>
    <m/>
    <m/>
    <m/>
    <m/>
    <m/>
  </r>
  <r>
    <n v="190"/>
    <n v="107"/>
    <x v="178"/>
    <s v="Chris"/>
    <m/>
    <s v="Dazzle"/>
    <x v="15"/>
    <x v="113"/>
    <n v="58"/>
    <m/>
    <m/>
    <d v="2008-11-01T00:00:00"/>
    <m/>
    <d v="2010-05-01T00:00:00"/>
    <d v="2009-06-01T00:00:00"/>
    <d v="2009-06-01T00:00:00"/>
    <d v="2010-06-01T00:00:00"/>
    <d v="2010-06-01T00:00:00"/>
    <d v="2010-09-14T00:00:00"/>
    <m/>
    <m/>
    <m/>
    <m/>
    <m/>
    <d v="2009-06-01T00:00:00"/>
    <d v="2010-06-01T00:00:00"/>
    <d v="2010-06-01T00:00:00"/>
    <m/>
    <m/>
    <d v="2010-07-10T00:00:00"/>
    <d v="2009-06-01T00:00:00"/>
    <d v="2009-06-09T00:00:00"/>
    <m/>
    <d v="2013-07-18T00:00:00"/>
    <d v="2009-06-01T00:00:00"/>
    <d v="2009-07-01T00:00:00"/>
    <d v="2009-07-01T00:00:00"/>
    <d v="2010-06-01T00:00:00"/>
    <d v="2010-06-01T00:00:00"/>
    <m/>
    <d v="2011-06-25T00:00:00"/>
    <d v="2011-06-25T00:00:00"/>
    <d v="2008-11-01T00:00:00"/>
    <d v="2008-11-01T00:00:00"/>
    <d v="2011-07-13T00:00:00"/>
    <d v="2010-05-01T00:00:00"/>
    <d v="2009-06-01T00:00:00"/>
    <d v="2009-06-01T00:00:00"/>
    <d v="2013-06-21T00:00:00"/>
    <d v="2009-06-01T00:00:00"/>
    <m/>
    <m/>
    <d v="2012-10-28T00:00:00"/>
    <d v="2010-07-10T00:00:00"/>
    <m/>
    <m/>
    <d v="2011-06-25T00:00:00"/>
    <d v="2012-06-22T00:00:00"/>
    <d v="2010-07-10T00:00:00"/>
    <d v="2011-07-13T00:00:00"/>
    <d v="2013-07-18T00:00:00"/>
    <d v="2013-06-21T00:00:00"/>
    <m/>
    <m/>
    <d v="2010-07-10T00:00:00"/>
    <m/>
    <d v="2010-07-10T00:00:00"/>
    <m/>
    <m/>
    <m/>
    <m/>
    <m/>
    <m/>
    <m/>
    <m/>
    <m/>
    <d v="2014-02-25T00:00:00"/>
    <m/>
    <m/>
    <m/>
    <m/>
    <d v="2013-07-18T00:00:00"/>
    <d v="2012-07-19T00:00:00"/>
    <d v="2011-06-25T00:00:00"/>
    <d v="2010-06-01T00:00:00"/>
    <m/>
    <d v="2011-06-25T00:00:00"/>
    <d v="2008-11-01T00:00:00"/>
    <d v="2009-07-09T00:00:00"/>
    <d v="2009-07-10T00:00:00"/>
    <d v="2008-11-01T00:00:00"/>
    <m/>
    <m/>
    <m/>
    <d v="2010-11-08T00:00:00"/>
    <m/>
    <d v="2009-07-01T00:00:00"/>
    <m/>
    <m/>
    <m/>
    <d v="2011-07-13T00:00:00"/>
    <m/>
    <d v="2010-05-01T00:00:00"/>
    <d v="2013-07-18T00:00:00"/>
    <d v="2013-07-18T00:00:00"/>
    <d v="2013-07-18T00:00:00"/>
    <d v="2012-07-20T00:00:00"/>
    <m/>
    <d v="2014-03-18T00:00:00"/>
    <m/>
    <m/>
    <m/>
  </r>
  <r>
    <n v="1022"/>
    <n v="149"/>
    <x v="179"/>
    <s v="Jodi"/>
    <s v="Bahr, Chris"/>
    <s v="CJ"/>
    <x v="5"/>
    <x v="124"/>
    <n v="16"/>
    <m/>
    <m/>
    <d v="2006-07-01T00:00:00"/>
    <m/>
    <m/>
    <m/>
    <m/>
    <m/>
    <m/>
    <m/>
    <d v="2008-05-01T00:00:00"/>
    <m/>
    <m/>
    <d v="2008-09-01T00:00:00"/>
    <m/>
    <m/>
    <m/>
    <m/>
    <m/>
    <m/>
    <m/>
    <m/>
    <m/>
    <m/>
    <m/>
    <d v="2006-07-01T00:00:00"/>
    <d v="2007-07-01T00:00:00"/>
    <m/>
    <m/>
    <m/>
    <m/>
    <m/>
    <m/>
    <d v="2006-07-01T00:00:00"/>
    <d v="2008-05-01T00:00:00"/>
    <m/>
    <m/>
    <d v="2007-11-01T00:00:00"/>
    <d v="2009-06-01T00:00:00"/>
    <m/>
    <m/>
    <m/>
    <m/>
    <d v="2010-11-10T00:00:00"/>
    <d v="2009-02-01T00:00:00"/>
    <m/>
    <m/>
    <m/>
    <d v="2008-07-01T00:00:00"/>
    <m/>
    <m/>
    <m/>
    <m/>
    <m/>
    <m/>
    <m/>
    <m/>
    <m/>
    <m/>
    <m/>
    <m/>
    <m/>
    <m/>
    <m/>
    <m/>
    <m/>
    <d v="2007-10-01T00:00:00"/>
    <d v="2008-05-01T00:00:00"/>
    <m/>
    <m/>
    <m/>
    <m/>
    <m/>
    <m/>
    <m/>
    <m/>
    <m/>
    <m/>
    <d v="2007-07-01T00:00:00"/>
    <d v="2009-02-09T00:00:00"/>
    <m/>
    <m/>
    <m/>
    <m/>
    <m/>
    <m/>
    <m/>
    <m/>
    <m/>
    <m/>
    <m/>
    <m/>
    <m/>
    <m/>
    <m/>
    <m/>
    <m/>
    <m/>
    <m/>
    <m/>
    <m/>
    <m/>
    <m/>
  </r>
  <r>
    <n v="1022"/>
    <n v="149"/>
    <x v="179"/>
    <s v="Jodi"/>
    <s v="Bahr, Chris"/>
    <s v="Foxy"/>
    <x v="5"/>
    <x v="23"/>
    <n v="13"/>
    <m/>
    <m/>
    <d v="2007-07-01T00:00:00"/>
    <m/>
    <d v="2007-11-01T00:00:00"/>
    <m/>
    <m/>
    <m/>
    <m/>
    <m/>
    <d v="2008-05-01T00:00:00"/>
    <m/>
    <m/>
    <d v="2008-09-01T00:00:00"/>
    <m/>
    <m/>
    <m/>
    <m/>
    <m/>
    <m/>
    <m/>
    <m/>
    <m/>
    <m/>
    <m/>
    <d v="2007-07-01T00:00:00"/>
    <d v="2008-07-01T00:00:00"/>
    <m/>
    <m/>
    <m/>
    <m/>
    <m/>
    <m/>
    <d v="2008-05-01T00:00:00"/>
    <d v="2010-11-07T00:00:00"/>
    <m/>
    <m/>
    <d v="2008-07-01T00:00:00"/>
    <m/>
    <m/>
    <m/>
    <m/>
    <m/>
    <m/>
    <d v="2009-02-01T00:00:00"/>
    <m/>
    <m/>
    <m/>
    <m/>
    <m/>
    <m/>
    <m/>
    <m/>
    <m/>
    <m/>
    <m/>
    <m/>
    <m/>
    <m/>
    <m/>
    <m/>
    <m/>
    <m/>
    <m/>
    <m/>
    <m/>
    <d v="2008-07-01T00:00:00"/>
    <d v="2008-05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m/>
    <m/>
    <m/>
    <m/>
    <m/>
    <m/>
  </r>
  <r>
    <n v="2078"/>
    <n v="119"/>
    <x v="180"/>
    <s v="Dee"/>
    <m/>
    <s v="Sterling"/>
    <x v="2"/>
    <x v="58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Alex"/>
    <x v="2"/>
    <x v="6"/>
    <n v="16"/>
    <m/>
    <m/>
    <d v="2010-12-09T00:00:00"/>
    <m/>
    <d v="2010-12-09T00:00:00"/>
    <d v="2012-11-04T00:00:00"/>
    <m/>
    <m/>
    <m/>
    <m/>
    <m/>
    <m/>
    <m/>
    <m/>
    <m/>
    <d v="2010-12-09T00:00:00"/>
    <m/>
    <m/>
    <m/>
    <m/>
    <d v="2012-11-04T00:00:00"/>
    <m/>
    <m/>
    <m/>
    <m/>
    <d v="2010-12-09T00:00:00"/>
    <d v="2010-12-09T00:00:00"/>
    <d v="2015-09-05T00:00:00"/>
    <d v="2015-11-14T00:00:00"/>
    <m/>
    <m/>
    <m/>
    <m/>
    <d v="2011-11-07T00:00:00"/>
    <d v="2011-11-07T00:00:00"/>
    <m/>
    <m/>
    <m/>
    <m/>
    <d v="2013-11-17T00:00:00"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3-24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Stevie Ray"/>
    <x v="2"/>
    <x v="125"/>
    <n v="6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02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Autumn"/>
    <x v="0"/>
    <x v="6"/>
    <n v="25"/>
    <m/>
    <m/>
    <d v="2010-06-01T00:00:00"/>
    <m/>
    <d v="2013-06-21T00:00:00"/>
    <m/>
    <m/>
    <m/>
    <m/>
    <m/>
    <m/>
    <m/>
    <m/>
    <m/>
    <m/>
    <d v="2010-06-01T00:00:00"/>
    <m/>
    <d v="2014-07-18T00:00:00"/>
    <m/>
    <m/>
    <m/>
    <m/>
    <m/>
    <m/>
    <m/>
    <d v="2010-06-01T00:00:00"/>
    <d v="2011-06-25T00:00:00"/>
    <d v="2011-07-13T00:00:00"/>
    <d v="2011-07-13T00:00:00"/>
    <d v="2011-07-13T00:00:00"/>
    <m/>
    <m/>
    <d v="2015-07-17T00:00:00"/>
    <d v="2012-07-21T00:00:00"/>
    <d v="2010-06-01T00:00:00"/>
    <m/>
    <m/>
    <d v="2011-07-13T00:00:00"/>
    <m/>
    <d v="2012-07-20T00:00:00"/>
    <d v="2011-06-25T00:00:00"/>
    <m/>
    <m/>
    <m/>
    <d v="2013-06-21T00:00:00"/>
    <m/>
    <m/>
    <d v="2013-06-21T00:00:00"/>
    <d v="2012-07-20T00:00:00"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d v="2014-07-18T00:00:00"/>
    <d v="2013-07-18T00:00:00"/>
    <m/>
    <m/>
    <d v="2013-07-18T00:00:00"/>
    <d v="2014-06-20T00:00:00"/>
    <m/>
    <d v="2015-07-17T00:00:00"/>
    <m/>
    <m/>
    <m/>
    <m/>
    <m/>
    <m/>
    <m/>
    <m/>
    <m/>
    <m/>
    <m/>
    <m/>
    <m/>
    <m/>
    <d v="2014-06-20T00:00:00"/>
    <m/>
    <m/>
    <m/>
  </r>
  <r>
    <n v="223"/>
    <n v="101"/>
    <x v="182"/>
    <s v="Fay"/>
    <m/>
    <s v="Cassy"/>
    <x v="0"/>
    <x v="10"/>
    <n v="35"/>
    <m/>
    <m/>
    <d v="2001-05-01T00:00:00"/>
    <d v="2008-07-01T00:00:00"/>
    <d v="2010-05-01T00:00:00"/>
    <d v="2005-06-01T00:00:00"/>
    <d v="2003-06-01T00:00:00"/>
    <m/>
    <m/>
    <m/>
    <m/>
    <m/>
    <m/>
    <d v="2005-07-01T00:00:00"/>
    <m/>
    <d v="2001-05-01T00:00:00"/>
    <d v="2002-06-01T00:00:00"/>
    <d v="2003-06-01T00:00:00"/>
    <m/>
    <m/>
    <m/>
    <m/>
    <m/>
    <m/>
    <m/>
    <d v="2002-06-01T00:00:00"/>
    <d v="2001-05-01T00:00:00"/>
    <d v="2003-06-01T00:00:00"/>
    <d v="2003-06-01T00:00:00"/>
    <d v="2004-06-01T00:00:00"/>
    <d v="2009-07-08T00:00:00"/>
    <m/>
    <m/>
    <d v="2002-06-01T00:00:00"/>
    <d v="2003-06-01T00:00:00"/>
    <d v="2004-06-01T00:00:00"/>
    <d v="2008-07-01T00:00:00"/>
    <d v="2004-06-01T00:00:00"/>
    <m/>
    <m/>
    <d v="2007-06-01T00:00:00"/>
    <m/>
    <m/>
    <d v="2002-06-01T00:00:00"/>
    <d v="2007-06-01T00:00:00"/>
    <m/>
    <m/>
    <m/>
    <d v="2012-06-22T00:00:00"/>
    <m/>
    <m/>
    <m/>
    <m/>
    <m/>
    <m/>
    <d v="2010-07-25T00:00:00"/>
    <m/>
    <d v="2010-06-01T00:00:00"/>
    <m/>
    <m/>
    <m/>
    <m/>
    <m/>
    <m/>
    <m/>
    <m/>
    <m/>
    <m/>
    <m/>
    <m/>
    <m/>
    <m/>
    <d v="2003-06-01T00:00:00"/>
    <m/>
    <d v="2005-06-01T00:00:00"/>
    <d v="2007-07-01T00:00:00"/>
    <m/>
    <d v="2007-06-07T00:00:00"/>
    <d v="2002-06-01T00:00:00"/>
    <d v="2009-06-09T00:00:00"/>
    <d v="2007-06-01T00:00:00"/>
    <d v="2013-07-18T00:00:00"/>
    <d v="2014-06-20T00:00:00"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Goldy"/>
    <x v="0"/>
    <x v="10"/>
    <n v="19"/>
    <m/>
    <m/>
    <d v="2015-05-31T00:00:00"/>
    <m/>
    <d v="2015-06-29T00:00:00"/>
    <m/>
    <m/>
    <m/>
    <m/>
    <m/>
    <m/>
    <m/>
    <m/>
    <d v="2015-06-18T00:00:00"/>
    <m/>
    <d v="2015-06-16T00:00:00"/>
    <m/>
    <d v="2015-06-29T00:00:00"/>
    <m/>
    <m/>
    <m/>
    <m/>
    <m/>
    <m/>
    <m/>
    <d v="2015-06-16T00:00:00"/>
    <d v="2015-06-17T00:00:00"/>
    <d v="2015-07-17T00:00:00"/>
    <d v="2015-07-14T00:00:00"/>
    <m/>
    <m/>
    <m/>
    <d v="2015-06-19T00:00:00"/>
    <d v="2015-06-18T00:00:00"/>
    <d v="2015-06-20T00:00:00"/>
    <m/>
    <m/>
    <m/>
    <m/>
    <d v="2015-06-18T00:00:00"/>
    <d v="2015-09-12T00:00:00"/>
    <m/>
    <m/>
    <m/>
    <m/>
    <m/>
    <m/>
    <m/>
    <m/>
    <m/>
    <m/>
    <m/>
    <m/>
    <m/>
    <m/>
    <d v="2015-06-19T00:00:00"/>
    <m/>
    <d v="2015-07-13T00:00:00"/>
    <m/>
    <m/>
    <m/>
    <m/>
    <m/>
    <m/>
    <m/>
    <m/>
    <m/>
    <m/>
    <m/>
    <m/>
    <m/>
    <m/>
    <m/>
    <m/>
    <m/>
    <m/>
    <m/>
    <m/>
    <d v="2015-06-16T00:00:00"/>
    <d v="2015-06-16T00:00:00"/>
    <m/>
    <m/>
    <m/>
    <m/>
    <d v="2015-07-17T00:00:00"/>
    <m/>
    <m/>
    <m/>
    <m/>
    <m/>
    <m/>
    <m/>
    <m/>
    <m/>
    <m/>
    <m/>
    <m/>
    <m/>
    <m/>
    <m/>
    <m/>
    <m/>
    <m/>
  </r>
  <r>
    <n v="223"/>
    <n v="101"/>
    <x v="182"/>
    <s v="Fay"/>
    <m/>
    <s v="Ivy"/>
    <x v="0"/>
    <x v="6"/>
    <n v="31"/>
    <m/>
    <m/>
    <d v="2002-06-01T00:00:00"/>
    <m/>
    <d v="2005-06-01T00:00:00"/>
    <m/>
    <m/>
    <m/>
    <m/>
    <m/>
    <m/>
    <m/>
    <m/>
    <d v="2005-07-01T00:00:00"/>
    <m/>
    <d v="2002-06-01T00:00:00"/>
    <d v="2004-06-01T00:00:00"/>
    <d v="2005-06-01T00:00:00"/>
    <d v="2008-07-01T00:00:00"/>
    <m/>
    <d v="2010-06-01T00:00:00"/>
    <m/>
    <d v="2009-06-09T00:00:00"/>
    <m/>
    <m/>
    <d v="2004-06-01T00:00:00"/>
    <d v="2005-06-01T00:00:00"/>
    <d v="2005-06-01T00:00:00"/>
    <m/>
    <m/>
    <d v="2009-07-08T00:00:00"/>
    <m/>
    <m/>
    <d v="2004-06-01T00:00:00"/>
    <m/>
    <m/>
    <m/>
    <d v="2004-06-01T00:00:00"/>
    <d v="2007-07-01T00:00:00"/>
    <m/>
    <m/>
    <m/>
    <m/>
    <m/>
    <d v="2007-06-01T00:00:00"/>
    <m/>
    <m/>
    <m/>
    <d v="2012-06-22T00:00:00"/>
    <m/>
    <m/>
    <m/>
    <m/>
    <m/>
    <m/>
    <d v="2010-07-25T00:00:00"/>
    <m/>
    <m/>
    <m/>
    <m/>
    <m/>
    <m/>
    <m/>
    <m/>
    <m/>
    <m/>
    <m/>
    <m/>
    <d v="2009-07-01T00:00:00"/>
    <d v="2009-07-01T00:00:00"/>
    <m/>
    <m/>
    <d v="2004-06-01T00:00:00"/>
    <m/>
    <d v="2005-06-01T00:00:00"/>
    <d v="2007-07-01T00:00:00"/>
    <m/>
    <d v="2007-06-07T00:00:00"/>
    <d v="2002-06-01T00:00:00"/>
    <d v="2009-06-09T00:00:00"/>
    <d v="2007-06-01T00:00:00"/>
    <m/>
    <d v="2014-06-20T00:00:00"/>
    <m/>
    <m/>
    <d v="2012-10-26T00:00:00"/>
    <m/>
    <m/>
    <m/>
    <m/>
    <m/>
    <m/>
    <m/>
    <m/>
    <m/>
    <m/>
    <m/>
    <m/>
    <m/>
    <d v="2014-05-24T00:00:00"/>
    <m/>
    <m/>
    <m/>
  </r>
  <r>
    <n v="3375"/>
    <n v="119"/>
    <x v="183"/>
    <s v="Ariana"/>
    <m/>
    <s v="Apollo"/>
    <x v="2"/>
    <x v="96"/>
    <n v="2"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Conner"/>
    <x v="2"/>
    <x v="56"/>
    <n v="12"/>
    <m/>
    <m/>
    <d v="2012-11-04T00:00:00"/>
    <m/>
    <d v="2013-11-17T00:00:00"/>
    <m/>
    <m/>
    <d v="2014-11-16T00:00:00"/>
    <m/>
    <m/>
    <m/>
    <m/>
    <m/>
    <d v="2015-11-14T00:00:00"/>
    <m/>
    <m/>
    <m/>
    <m/>
    <m/>
    <m/>
    <m/>
    <m/>
    <m/>
    <m/>
    <m/>
    <d v="2012-11-04T00:00:00"/>
    <d v="2013-11-17T00:00:00"/>
    <m/>
    <m/>
    <m/>
    <m/>
    <m/>
    <m/>
    <d v="2012-11-04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5T00:00:00"/>
    <m/>
    <m/>
    <m/>
    <m/>
    <m/>
    <m/>
    <m/>
    <m/>
    <m/>
    <m/>
    <d v="2014-06-22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Macie"/>
    <x v="2"/>
    <x v="56"/>
    <n v="12"/>
    <m/>
    <m/>
    <d v="2007-02-01T00:00:00"/>
    <m/>
    <d v="2006-11-01T00:00:00"/>
    <m/>
    <m/>
    <d v="2007-11-01T00:00:00"/>
    <m/>
    <m/>
    <d v="2008-11-01T00:00:00"/>
    <m/>
    <m/>
    <m/>
    <m/>
    <d v="2008-11-01T00:00:00"/>
    <m/>
    <m/>
    <m/>
    <m/>
    <m/>
    <m/>
    <m/>
    <m/>
    <m/>
    <d v="2008-11-01T00:00:00"/>
    <d v="2008-11-01T00:00:00"/>
    <m/>
    <m/>
    <m/>
    <m/>
    <m/>
    <m/>
    <d v="2006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6-11-01T00:00:00"/>
    <d v="2007-11-01T00:00:00"/>
    <m/>
    <m/>
    <m/>
    <m/>
    <m/>
    <m/>
    <m/>
    <m/>
    <m/>
    <m/>
    <m/>
    <d v="2007-11-01T00:00:00"/>
    <m/>
    <m/>
    <m/>
    <m/>
    <m/>
    <m/>
    <m/>
    <m/>
    <m/>
  </r>
  <r>
    <n v="2091"/>
    <n v="157"/>
    <x v="185"/>
    <s v="Ian &amp; Howard"/>
    <m/>
    <s v="Jasmine"/>
    <x v="4"/>
    <x v="5"/>
    <n v="2"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57"/>
    <x v="185"/>
    <s v="Ian &amp; Howard"/>
    <m/>
    <s v="Tami"/>
    <x v="4"/>
    <x v="5"/>
    <n v="2"/>
    <m/>
    <m/>
    <d v="2010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71"/>
    <n v="150"/>
    <x v="186"/>
    <s v="Jane"/>
    <m/>
    <s v="Cricket"/>
    <x v="25"/>
    <x v="73"/>
    <n v="8"/>
    <m/>
    <m/>
    <d v="2012-05-20T00:00:00"/>
    <m/>
    <d v="2012-05-20T00:00:00"/>
    <d v="2013-08-17T00:00:00"/>
    <m/>
    <m/>
    <m/>
    <m/>
    <m/>
    <m/>
    <m/>
    <d v="2012-05-20T00:00:00"/>
    <m/>
    <m/>
    <m/>
    <m/>
    <m/>
    <m/>
    <m/>
    <m/>
    <m/>
    <m/>
    <m/>
    <m/>
    <m/>
    <m/>
    <m/>
    <m/>
    <m/>
    <m/>
    <m/>
    <m/>
    <m/>
    <m/>
    <m/>
    <d v="2012-10-02T00:00:00"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d v="2012-12-20T00:00:00"/>
    <m/>
    <m/>
    <m/>
    <d v="2014-06-21T00:00:00"/>
    <m/>
    <m/>
    <m/>
    <m/>
    <m/>
    <m/>
    <m/>
    <m/>
    <m/>
    <m/>
    <m/>
    <m/>
    <m/>
    <m/>
    <m/>
    <m/>
    <m/>
    <m/>
    <m/>
    <m/>
    <m/>
    <m/>
    <m/>
    <m/>
  </r>
  <r>
    <n v="4126"/>
    <m/>
    <x v="187"/>
    <s v="Dixie &amp; Thomas"/>
    <m/>
    <s v="Lucky"/>
    <x v="10"/>
    <x v="108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Cosmo"/>
    <x v="20"/>
    <x v="123"/>
    <n v="2"/>
    <m/>
    <m/>
    <d v="2015-08-14T00:00:00"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Pawsom"/>
    <x v="20"/>
    <x v="123"/>
    <n v="12"/>
    <m/>
    <m/>
    <d v="2011-10-18T00:00:00"/>
    <m/>
    <d v="2013-07-05T00:00:00"/>
    <m/>
    <m/>
    <m/>
    <m/>
    <m/>
    <m/>
    <m/>
    <m/>
    <m/>
    <m/>
    <d v="2012-08-16T00:00:00"/>
    <m/>
    <m/>
    <m/>
    <m/>
    <m/>
    <m/>
    <m/>
    <m/>
    <m/>
    <d v="2014-08-14T00:00:00"/>
    <d v="2014-08-14T00:00:00"/>
    <d v="2014-08-14T00:00:00"/>
    <d v="2014-08-14T00:00:00"/>
    <m/>
    <m/>
    <m/>
    <m/>
    <m/>
    <m/>
    <m/>
    <m/>
    <m/>
    <m/>
    <m/>
    <m/>
    <m/>
    <m/>
    <m/>
    <d v="2012-08-19T00:00:00"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4-08-14T00:00:00"/>
    <m/>
    <m/>
    <m/>
    <d v="2012-08-16T00:00:00"/>
    <m/>
    <m/>
    <m/>
    <m/>
    <m/>
    <m/>
    <m/>
    <m/>
    <d v="2013-07-05T00:00:00"/>
    <m/>
    <m/>
    <m/>
    <m/>
    <m/>
    <m/>
    <m/>
    <m/>
    <m/>
    <m/>
    <m/>
    <m/>
    <m/>
    <m/>
    <m/>
  </r>
  <r>
    <n v="5051"/>
    <n v="230"/>
    <x v="189"/>
    <s v="Claudia &amp; Richard"/>
    <m/>
    <s v="Molly"/>
    <x v="2"/>
    <x v="76"/>
    <n v="1"/>
    <m/>
    <m/>
    <d v="2015-1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51"/>
    <n v="230"/>
    <x v="189"/>
    <s v="Claudia &amp; Richard"/>
    <m/>
    <s v="Reveille"/>
    <x v="2"/>
    <x v="76"/>
    <n v="7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4T00:00:00"/>
    <d v="2015-11-14T00:00:00"/>
    <d v="2015-11-14T00:00:00"/>
    <d v="2015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3"/>
    <m/>
    <x v="189"/>
    <s v="Kathy"/>
    <m/>
    <s v="Abby"/>
    <x v="8"/>
    <x v="108"/>
    <n v="21"/>
    <m/>
    <m/>
    <d v="2013-06-21T00:00:00"/>
    <m/>
    <d v="2013-06-21T00:00:00"/>
    <d v="2014-06-19T00:00:00"/>
    <m/>
    <m/>
    <m/>
    <m/>
    <m/>
    <m/>
    <m/>
    <d v="2015-07-16T00:00:00"/>
    <m/>
    <d v="2013-06-20T00:00:00"/>
    <d v="2013-06-20T00:00:00"/>
    <d v="2014-06-20T00:00:00"/>
    <m/>
    <m/>
    <m/>
    <m/>
    <d v="2015-07-15T00:00:00"/>
    <m/>
    <m/>
    <d v="2013-06-19T00:00:00"/>
    <d v="2013-06-19T00:00:00"/>
    <d v="2013-06-19T00:00:00"/>
    <d v="2014-06-19T00:00:00"/>
    <d v="2014-06-19T00:00:00"/>
    <m/>
    <m/>
    <d v="2015-07-17T00:00:00"/>
    <d v="2013-06-20T00:00:00"/>
    <d v="2015-07-17T00:00:00"/>
    <m/>
    <m/>
    <m/>
    <m/>
    <m/>
    <m/>
    <d v="2014-06-20T00:00:00"/>
    <m/>
    <m/>
    <m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3-06-20T00:00:00"/>
    <m/>
    <m/>
    <m/>
    <m/>
    <m/>
    <m/>
    <m/>
    <m/>
    <m/>
    <m/>
    <m/>
    <d v="2014-06-19T00:00:00"/>
    <m/>
    <m/>
    <m/>
  </r>
  <r>
    <n v="357"/>
    <n v="217"/>
    <x v="190"/>
    <s v="Angela &amp; Lowell"/>
    <m/>
    <s v="Cadence"/>
    <x v="0"/>
    <x v="0"/>
    <n v="30"/>
    <d v="2009-07-01T00:00:00"/>
    <m/>
    <d v="2010-07-16T00:00:00"/>
    <m/>
    <d v="2010-07-16T00:00:00"/>
    <d v="2011-07-15T00:00:00"/>
    <m/>
    <d v="2011-10-05T00:00:00"/>
    <m/>
    <m/>
    <d v="2011-08-24T00:00:00"/>
    <m/>
    <m/>
    <d v="2011-08-21T00:00:00"/>
    <d v="2012-11-30T00:00:00"/>
    <d v="2009-07-17T00:00:00"/>
    <d v="2011-07-14T00:00:00"/>
    <m/>
    <m/>
    <m/>
    <m/>
    <m/>
    <m/>
    <m/>
    <m/>
    <d v="2010-07-15T00:00:00"/>
    <d v="2011-07-12T00:00:00"/>
    <d v="2011-07-14T00:00:00"/>
    <d v="2011-07-14T00:00:00"/>
    <d v="2012-07-19T00:00:00"/>
    <m/>
    <m/>
    <d v="2011-07-14T00:00:00"/>
    <d v="2010-07-15T00:00:00"/>
    <d v="2011-07-14T00:00:00"/>
    <d v="2011-08-04T00:00:00"/>
    <m/>
    <d v="2011-07-14T00:00:00"/>
    <d v="2011-07-15T00:00:00"/>
    <d v="2012-02-08T00:00:00"/>
    <m/>
    <m/>
    <m/>
    <m/>
    <d v="2011-12-12T00:00:00"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d v="2011-12-29T00:00:00"/>
    <m/>
    <m/>
    <m/>
    <d v="2012-09-02T00:00:00"/>
    <m/>
    <d v="2012-06-10T00:00:00"/>
    <m/>
    <m/>
    <m/>
    <m/>
    <d v="2010-12-08T00:00:00"/>
    <m/>
    <m/>
    <m/>
    <m/>
    <m/>
    <m/>
    <m/>
    <m/>
    <m/>
    <m/>
    <m/>
    <m/>
    <m/>
    <m/>
    <m/>
    <m/>
    <m/>
  </r>
  <r>
    <n v="357"/>
    <n v="217"/>
    <x v="190"/>
    <s v="Angela &amp; Lowell"/>
    <m/>
    <s v="Django"/>
    <x v="0"/>
    <x v="0"/>
    <n v="17"/>
    <m/>
    <m/>
    <d v="2004-07-20T00:00:00"/>
    <m/>
    <d v="2004-07-20T00:00:00"/>
    <d v="2007-07-20T00:00:00"/>
    <m/>
    <m/>
    <m/>
    <m/>
    <m/>
    <m/>
    <m/>
    <d v="2005-07-28T00:00:00"/>
    <m/>
    <m/>
    <d v="2005-07-29T00:00:00"/>
    <d v="2007-07-18T00:00:00"/>
    <m/>
    <m/>
    <d v="2004-07-30T00:00:00"/>
    <m/>
    <m/>
    <m/>
    <m/>
    <m/>
    <m/>
    <m/>
    <m/>
    <d v="2005-07-28T00:00:00"/>
    <d v="2008-07-16T00:00:00"/>
    <m/>
    <m/>
    <d v="2004-07-20T00:00:00"/>
    <m/>
    <m/>
    <d v="2010-07-16T00:00:00"/>
    <d v="2008-07-15T00:00:00"/>
    <d v="2011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18T00:00:00"/>
    <m/>
    <m/>
    <m/>
    <m/>
    <m/>
    <m/>
    <m/>
    <m/>
    <m/>
    <m/>
    <d v="2010-12-08T00:00:00"/>
    <m/>
    <d v="2004-07-3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Fate"/>
    <x v="0"/>
    <x v="0"/>
    <n v="8"/>
    <m/>
    <m/>
    <d v="2013-01-19T00:00:00"/>
    <m/>
    <d v="2013-07-19T00:00:00"/>
    <m/>
    <m/>
    <m/>
    <m/>
    <m/>
    <m/>
    <m/>
    <m/>
    <d v="2013-07-18T00:00:00"/>
    <m/>
    <d v="2013-07-17T00:00:00"/>
    <d v="2013-07-18T00:00:00"/>
    <m/>
    <m/>
    <m/>
    <m/>
    <m/>
    <m/>
    <m/>
    <m/>
    <d v="2013-07-19T00:00:00"/>
    <d v="2013-07-19T00:00:00"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217"/>
    <x v="190"/>
    <s v="Angela &amp; Lowell"/>
    <m/>
    <s v="Jade"/>
    <x v="0"/>
    <x v="69"/>
    <n v="20"/>
    <m/>
    <m/>
    <d v="2002-04-14T00:00:00"/>
    <m/>
    <d v="2002-07-27T00:00:00"/>
    <m/>
    <m/>
    <m/>
    <m/>
    <m/>
    <m/>
    <m/>
    <m/>
    <d v="2005-07-28T00:00:00"/>
    <m/>
    <m/>
    <d v="2002-07-25T00:00:00"/>
    <m/>
    <m/>
    <m/>
    <d v="2004-07-29T00:00:00"/>
    <d v="2007-07-27T00:00:00"/>
    <m/>
    <m/>
    <m/>
    <d v="2002-07-26T00:00:00"/>
    <d v="2002-07-26T00:00:00"/>
    <d v="2002-07-26T00:00:00"/>
    <d v="2003-07-24T00:00:00"/>
    <m/>
    <m/>
    <m/>
    <m/>
    <d v="2003-07-25T00:00:00"/>
    <d v="2003-07-01T00:00:00"/>
    <m/>
    <m/>
    <d v="2010-07-15T00:00:00"/>
    <d v="2011-07-12T00:00:00"/>
    <m/>
    <m/>
    <m/>
    <m/>
    <m/>
    <m/>
    <m/>
    <m/>
    <m/>
    <d v="2003-07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20T00:00:00"/>
    <m/>
    <m/>
    <m/>
    <m/>
    <m/>
    <m/>
    <d v="2002-07-25T00:00:00"/>
    <d v="2007-07-01T00:00:00"/>
    <m/>
    <d v="2003-07-24T00:00:00"/>
    <m/>
    <m/>
    <d v="2005-07-27T00:00:00"/>
    <m/>
    <m/>
    <m/>
    <m/>
    <m/>
    <m/>
    <m/>
    <m/>
    <m/>
  </r>
  <r>
    <n v="357"/>
    <n v="217"/>
    <x v="190"/>
    <s v="Angela &amp; Lowell"/>
    <m/>
    <s v="Maebe"/>
    <x v="0"/>
    <x v="25"/>
    <n v="20"/>
    <m/>
    <m/>
    <d v="2007-07-19T00:00:00"/>
    <m/>
    <d v="2007-07-20T00:00:00"/>
    <d v="2011-07-15T00:00:00"/>
    <m/>
    <m/>
    <m/>
    <m/>
    <d v="2011-08-21T00:00:00"/>
    <m/>
    <m/>
    <d v="2009-07-16T00:00:00"/>
    <d v="2012-11-30T00:00:00"/>
    <d v="2007-07-18T00:00:00"/>
    <d v="2011-07-12T00:00:00"/>
    <m/>
    <m/>
    <m/>
    <m/>
    <m/>
    <m/>
    <m/>
    <m/>
    <m/>
    <m/>
    <m/>
    <m/>
    <d v="2010-07-16T00:00:00"/>
    <m/>
    <d v="2009-07-16T00:00:00"/>
    <m/>
    <d v="2007-07-19T00:00:00"/>
    <m/>
    <m/>
    <m/>
    <m/>
    <m/>
    <d v="2013-07-18T00:00:00"/>
    <d v="2012-07-20T00:00:00"/>
    <m/>
    <m/>
    <m/>
    <m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m/>
    <m/>
    <m/>
    <m/>
    <d v="2012-09-02T00:00:00"/>
    <m/>
    <m/>
    <m/>
    <m/>
    <m/>
    <m/>
    <d v="2010-12-08T00:00:00"/>
    <m/>
    <d v="2012-07-2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Tristan"/>
    <x v="0"/>
    <x v="0"/>
    <n v="19"/>
    <m/>
    <m/>
    <d v="2002-07-01T00:00:00"/>
    <m/>
    <d v="2002-07-01T00:00:00"/>
    <d v="2007-07-01T00:00:00"/>
    <m/>
    <m/>
    <m/>
    <m/>
    <m/>
    <m/>
    <m/>
    <d v="2005-07-01T00:00:00"/>
    <m/>
    <d v="2002-07-01T00:00:00"/>
    <d v="2005-07-01T00:00:00"/>
    <d v="2011-07-15T00:00:00"/>
    <m/>
    <m/>
    <d v="2004-07-01T00:00:00"/>
    <m/>
    <m/>
    <m/>
    <m/>
    <d v="2002-07-01T00:00:00"/>
    <d v="2002-07-01T00:00:00"/>
    <m/>
    <m/>
    <d v="2005-07-01T00:00:00"/>
    <m/>
    <m/>
    <m/>
    <m/>
    <d v="2003-07-01T00:00:00"/>
    <d v="2004-07-01T00:00:00"/>
    <d v="2010-07-10T00:00:00"/>
    <d v="2006-07-01T00:00:00"/>
    <d v="2007-07-01T00:00:00"/>
    <m/>
    <d v="2012-07-20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07-01T00:00:00"/>
    <m/>
    <m/>
    <m/>
    <m/>
    <m/>
    <m/>
    <m/>
    <m/>
    <m/>
    <m/>
    <m/>
    <m/>
    <m/>
    <m/>
    <m/>
  </r>
  <r>
    <n v="704"/>
    <n v="217"/>
    <x v="191"/>
    <s v="Diane"/>
    <m/>
    <s v="Annie"/>
    <x v="0"/>
    <x v="108"/>
    <n v="6"/>
    <m/>
    <m/>
    <d v="2009-06-01T00:00:00"/>
    <m/>
    <m/>
    <m/>
    <m/>
    <m/>
    <m/>
    <m/>
    <m/>
    <m/>
    <m/>
    <m/>
    <m/>
    <m/>
    <m/>
    <m/>
    <m/>
    <m/>
    <m/>
    <m/>
    <m/>
    <m/>
    <m/>
    <d v="2011-06-25T00:00:00"/>
    <m/>
    <m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d v="2010-06-01T00:00:00"/>
    <d v="2009-06-09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arlie"/>
    <x v="0"/>
    <x v="108"/>
    <n v="3"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23T00:00:00"/>
    <d v="2010-06-23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ief"/>
    <x v="0"/>
    <x v="6"/>
    <n v="5"/>
    <m/>
    <m/>
    <d v="2004-06-01T00:00:00"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d v="2007-06-01T00:00:00"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Odie"/>
    <x v="0"/>
    <x v="6"/>
    <n v="8"/>
    <m/>
    <d v="2009-06-01T00:00:00"/>
    <d v="2009-06-01T00:00:00"/>
    <m/>
    <m/>
    <m/>
    <m/>
    <m/>
    <m/>
    <m/>
    <m/>
    <m/>
    <m/>
    <m/>
    <m/>
    <d v="2010-06-01T00:00:00"/>
    <m/>
    <m/>
    <m/>
    <m/>
    <m/>
    <m/>
    <m/>
    <m/>
    <m/>
    <d v="2011-06-25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d v="2009-06-09T00:00:00"/>
    <m/>
    <m/>
    <m/>
    <m/>
    <m/>
    <m/>
    <m/>
    <d v="2010-06-01T00:00:00"/>
    <m/>
    <m/>
    <m/>
    <m/>
    <m/>
    <m/>
    <m/>
    <m/>
    <m/>
    <m/>
    <m/>
    <m/>
    <m/>
    <m/>
    <m/>
  </r>
  <r>
    <n v="3001"/>
    <m/>
    <x v="192"/>
    <s v="Amy"/>
    <m/>
    <s v="Betty"/>
    <x v="0"/>
    <x v="71"/>
    <n v="7"/>
    <m/>
    <m/>
    <d v="2015-03-15T00:00:00"/>
    <m/>
    <d v="2015-06-19T00:00:00"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23T00:00:00"/>
    <m/>
    <m/>
    <m/>
    <m/>
    <m/>
    <m/>
    <m/>
    <m/>
    <m/>
    <m/>
    <m/>
    <m/>
    <m/>
    <m/>
    <d v="2015-06-16T00:00:00"/>
    <d v="2015-06-19T00:00:00"/>
    <m/>
    <m/>
    <m/>
    <m/>
    <m/>
    <m/>
    <m/>
    <d v="2015-09-26T00:00:00"/>
    <m/>
    <m/>
    <m/>
    <m/>
    <m/>
    <m/>
    <m/>
    <m/>
    <m/>
    <m/>
    <m/>
    <m/>
    <m/>
    <m/>
    <m/>
  </r>
  <r>
    <n v="3001"/>
    <m/>
    <x v="192"/>
    <s v="Amy"/>
    <m/>
    <s v="Ellie"/>
    <x v="0"/>
    <x v="10"/>
    <n v="4"/>
    <m/>
    <m/>
    <d v="2014-05-04T00:00:00"/>
    <m/>
    <m/>
    <m/>
    <m/>
    <m/>
    <m/>
    <m/>
    <m/>
    <m/>
    <m/>
    <m/>
    <m/>
    <m/>
    <m/>
    <m/>
    <m/>
    <m/>
    <m/>
    <m/>
    <m/>
    <m/>
    <m/>
    <d v="2014-06-19T00:00:00"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</r>
  <r>
    <n v="3001"/>
    <m/>
    <x v="192"/>
    <s v="Amy"/>
    <m/>
    <s v="Sally"/>
    <x v="0"/>
    <x v="6"/>
    <n v="12"/>
    <m/>
    <m/>
    <d v="2013-06-21T00:00:00"/>
    <m/>
    <d v="2014-06-20T00:00:00"/>
    <m/>
    <m/>
    <m/>
    <m/>
    <m/>
    <m/>
    <m/>
    <m/>
    <m/>
    <m/>
    <d v="2013-06-19T00:00:00"/>
    <m/>
    <m/>
    <m/>
    <m/>
    <m/>
    <m/>
    <m/>
    <m/>
    <m/>
    <d v="2013-06-20T00:00:00"/>
    <m/>
    <m/>
    <m/>
    <m/>
    <m/>
    <m/>
    <d v="2015-06-17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2-19T00:00:00"/>
    <m/>
    <m/>
    <m/>
    <m/>
    <m/>
    <m/>
    <m/>
    <m/>
    <m/>
    <m/>
    <m/>
    <m/>
    <m/>
    <m/>
    <d v="2013-10-12T00:00:00"/>
    <d v="2015-06-19T00:00:00"/>
    <m/>
    <d v="2013-10-12T00:00:00"/>
    <d v="2013-10-12T00:00:00"/>
    <m/>
    <m/>
    <m/>
    <m/>
    <d v="2013-06-20T00:00:00"/>
    <m/>
    <m/>
    <m/>
    <m/>
    <m/>
    <m/>
    <m/>
    <m/>
    <m/>
    <m/>
    <m/>
    <m/>
    <m/>
    <m/>
    <m/>
  </r>
  <r>
    <n v="893"/>
    <n v="119"/>
    <x v="193"/>
    <s v="Victoria F."/>
    <m/>
    <s v="Keenan"/>
    <x v="2"/>
    <x v="0"/>
    <n v="10"/>
    <m/>
    <m/>
    <d v="2010-11-07T00:00:00"/>
    <m/>
    <d v="2010-11-07T00:00:00"/>
    <m/>
    <m/>
    <m/>
    <m/>
    <m/>
    <m/>
    <m/>
    <m/>
    <m/>
    <m/>
    <d v="2011-11-07T00:00:00"/>
    <d v="2015-11-13T00:00:00"/>
    <d v="2014-04-06T00:00:00"/>
    <m/>
    <m/>
    <m/>
    <m/>
    <m/>
    <m/>
    <m/>
    <m/>
    <m/>
    <m/>
    <d v="2011-11-07T00:00:00"/>
    <d v="2011-11-07T00:00:00"/>
    <m/>
    <m/>
    <m/>
    <d v="2010-11-07T00:00:00"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5T00:00:00"/>
    <m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aude"/>
    <x v="2"/>
    <x v="0"/>
    <n v="7"/>
    <m/>
    <m/>
    <d v="2005-09-01T00:00:00"/>
    <m/>
    <m/>
    <m/>
    <m/>
    <m/>
    <m/>
    <m/>
    <m/>
    <m/>
    <m/>
    <m/>
    <m/>
    <m/>
    <m/>
    <m/>
    <m/>
    <m/>
    <m/>
    <m/>
    <m/>
    <m/>
    <m/>
    <d v="2007-03-01T00:00:00"/>
    <d v="2007-03-01T00:00:00"/>
    <d v="2007-03-01T00:00:00"/>
    <d v="2007-03-01T00:00:00"/>
    <d v="2007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oss"/>
    <x v="2"/>
    <x v="0"/>
    <n v="16"/>
    <m/>
    <m/>
    <d v="2006-05-01T00:00:00"/>
    <m/>
    <d v="2007-11-01T00:00:00"/>
    <d v="2008-11-01T00:00:00"/>
    <m/>
    <m/>
    <m/>
    <m/>
    <m/>
    <m/>
    <m/>
    <m/>
    <m/>
    <d v="2007-11-01T00:00:00"/>
    <m/>
    <m/>
    <m/>
    <m/>
    <m/>
    <m/>
    <m/>
    <m/>
    <m/>
    <d v="2007-11-01T00:00:00"/>
    <d v="2007-11-01T00:00:00"/>
    <d v="2007-11-02T00:00:00"/>
    <d v="2007-11-01T00:00:00"/>
    <d v="2007-11-01T00:00:00"/>
    <m/>
    <m/>
    <m/>
    <d v="2007-11-01T00:00:00"/>
    <m/>
    <d v="2008-11-01T00:00:00"/>
    <m/>
    <m/>
    <m/>
    <m/>
    <m/>
    <m/>
    <m/>
    <m/>
    <m/>
    <m/>
    <m/>
    <m/>
    <d v="2007-11-01T00:00:00"/>
    <d v="2010-12-09T00:00:00"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</r>
  <r>
    <n v="3612"/>
    <n v="161"/>
    <x v="194"/>
    <s v="Paula"/>
    <m/>
    <s v="Blaze"/>
    <x v="9"/>
    <x v="28"/>
    <n v="13"/>
    <m/>
    <m/>
    <d v="2012-08-19T00:00:00"/>
    <m/>
    <d v="2012-08-19T00:00:00"/>
    <d v="2013-07-05T00:00:00"/>
    <m/>
    <m/>
    <m/>
    <m/>
    <m/>
    <m/>
    <m/>
    <m/>
    <m/>
    <m/>
    <m/>
    <m/>
    <m/>
    <m/>
    <m/>
    <m/>
    <m/>
    <m/>
    <m/>
    <d v="2015-08-15T00:00:00"/>
    <d v="2015-08-15T00:00:00"/>
    <d v="2015-08-15T00:00:00"/>
    <d v="2014-08-15T00:00:00"/>
    <d v="2014-08-15T00:00:00"/>
    <m/>
    <m/>
    <m/>
    <m/>
    <d v="2015-08-14T00:00:00"/>
    <m/>
    <m/>
    <m/>
    <m/>
    <d v="2015-08-13T00:00:00"/>
    <d v="2014-08-15T00:00:00"/>
    <m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612"/>
    <n v="161"/>
    <x v="194"/>
    <s v="Paula"/>
    <m/>
    <s v="Mika"/>
    <x v="9"/>
    <x v="28"/>
    <n v="5"/>
    <m/>
    <m/>
    <d v="2012-09-25T00:00:00"/>
    <m/>
    <d v="2013-07-05T00:00:00"/>
    <m/>
    <m/>
    <m/>
    <m/>
    <m/>
    <m/>
    <m/>
    <m/>
    <m/>
    <m/>
    <m/>
    <m/>
    <m/>
    <m/>
    <m/>
    <m/>
    <m/>
    <m/>
    <m/>
    <m/>
    <m/>
    <m/>
    <m/>
    <d v="2014-08-1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6905"/>
    <n v="232"/>
    <x v="195"/>
    <s v="Nicole &amp; Eric"/>
    <m/>
    <s v="Cadence"/>
    <x v="3"/>
    <x v="126"/>
    <n v="2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05"/>
    <n v="232"/>
    <x v="195"/>
    <s v="Nicole &amp; Eric"/>
    <m/>
    <s v="Dash"/>
    <x v="3"/>
    <x v="126"/>
    <n v="1"/>
    <m/>
    <m/>
    <d v="2015-05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Nikki"/>
    <x v="9"/>
    <x v="28"/>
    <n v="4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Pasha"/>
    <x v="9"/>
    <x v="28"/>
    <n v="10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09-07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Sheila"/>
    <x v="9"/>
    <x v="28"/>
    <n v="12"/>
    <m/>
    <m/>
    <d v="2012-10-31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11-13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d v="2013-07-01T00:00:00"/>
    <m/>
    <m/>
    <m/>
    <m/>
    <m/>
    <m/>
    <m/>
    <m/>
    <m/>
    <m/>
    <m/>
    <m/>
    <m/>
    <m/>
    <m/>
  </r>
  <r>
    <n v="2874"/>
    <n v="157"/>
    <x v="197"/>
    <s v="Lisa &amp; Marcel"/>
    <m/>
    <s v="Cleo"/>
    <x v="4"/>
    <x v="127"/>
    <n v="2"/>
    <m/>
    <m/>
    <d v="2011-04-10T00:00:00"/>
    <m/>
    <m/>
    <m/>
    <m/>
    <m/>
    <m/>
    <m/>
    <m/>
    <m/>
    <m/>
    <m/>
    <m/>
    <m/>
    <m/>
    <m/>
    <m/>
    <m/>
    <m/>
    <m/>
    <m/>
    <m/>
    <m/>
    <d v="2010-1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Ebony"/>
    <x v="4"/>
    <x v="127"/>
    <n v="1"/>
    <m/>
    <m/>
    <d v="2011-01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Lily"/>
    <x v="4"/>
    <x v="127"/>
    <n v="8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d v="2010-11-20T00:00:00"/>
    <d v="2011-11-20T00:00:00"/>
    <m/>
    <m/>
    <m/>
    <m/>
    <m/>
    <m/>
    <d v="2012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  <m/>
    <m/>
    <d v="2011-12-04T00:00:00"/>
    <m/>
    <m/>
    <m/>
    <m/>
    <m/>
    <m/>
    <m/>
    <m/>
    <m/>
    <m/>
    <m/>
    <d v="2013-03-21T00:00:00"/>
    <m/>
    <m/>
    <m/>
    <m/>
    <m/>
    <m/>
    <m/>
    <m/>
    <m/>
    <m/>
    <m/>
    <m/>
  </r>
  <r>
    <n v="2874"/>
    <n v="157"/>
    <x v="197"/>
    <s v="Lisa &amp; Marcel"/>
    <m/>
    <s v="Rebel"/>
    <x v="4"/>
    <x v="72"/>
    <n v="3"/>
    <m/>
    <m/>
    <d v="2013-03-21T00:00:00"/>
    <m/>
    <d v="201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</r>
  <r>
    <n v="3611"/>
    <m/>
    <x v="198"/>
    <s v="Claudette"/>
    <m/>
    <s v="Arden"/>
    <x v="0"/>
    <x v="113"/>
    <n v="18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m/>
    <m/>
    <d v="2012-07-20T00:00:00"/>
    <m/>
    <m/>
    <m/>
    <m/>
    <m/>
    <m/>
    <d v="2013-06-19T00:00:00"/>
    <m/>
    <d v="2012-06-22T00:00:00"/>
    <d v="2015-06-18T00:00:00"/>
    <d v="2014-04-07T00:00:00"/>
    <d v="2014-06-20T00:00:00"/>
    <m/>
    <m/>
    <m/>
    <m/>
    <m/>
    <m/>
    <m/>
    <m/>
    <m/>
    <m/>
    <m/>
    <m/>
    <m/>
    <d v="2013-02-17T00:00:00"/>
    <m/>
    <m/>
    <d v="2013-06-21T00:00:00"/>
    <d v="2013-06-21T00:00:00"/>
    <m/>
    <m/>
    <d v="2015-07-15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d v="2012-06-22T00:00:00"/>
    <m/>
    <m/>
    <m/>
    <m/>
    <m/>
    <m/>
    <m/>
    <m/>
    <m/>
    <m/>
    <m/>
    <d v="2015-06-18T00:00:00"/>
    <m/>
    <m/>
    <m/>
  </r>
  <r>
    <n v="3611"/>
    <m/>
    <x v="198"/>
    <s v="Claudette"/>
    <m/>
    <s v="Gidget"/>
    <x v="0"/>
    <x v="113"/>
    <n v="1"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Talon"/>
    <x v="0"/>
    <x v="113"/>
    <n v="12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d v="2012-07-20T00:00:00"/>
    <m/>
    <m/>
    <m/>
    <m/>
    <m/>
    <m/>
    <m/>
    <m/>
    <d v="2013-06-19T00:00:00"/>
    <m/>
    <m/>
    <m/>
    <m/>
    <d v="2014-07-17T00:00:00"/>
    <m/>
    <m/>
    <m/>
    <m/>
    <m/>
    <m/>
    <m/>
    <m/>
    <m/>
    <m/>
    <m/>
    <m/>
    <m/>
    <d v="2013-02-17T00:00:00"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m/>
    <m/>
    <m/>
    <m/>
    <m/>
    <m/>
    <m/>
    <m/>
    <m/>
    <m/>
    <m/>
    <m/>
    <d v="2014-07-18T00:00:00"/>
    <m/>
    <m/>
    <m/>
  </r>
  <r>
    <n v="3611"/>
    <m/>
    <x v="198"/>
    <s v="Claudette"/>
    <m/>
    <s v="Tegra"/>
    <x v="0"/>
    <x v="113"/>
    <n v="13"/>
    <m/>
    <m/>
    <d v="2012-06-22T00:00:00"/>
    <m/>
    <m/>
    <m/>
    <m/>
    <m/>
    <m/>
    <m/>
    <m/>
    <m/>
    <m/>
    <m/>
    <m/>
    <m/>
    <d v="2013-06-19T00:00:00"/>
    <d v="2014-07-17T00:00:00"/>
    <m/>
    <m/>
    <m/>
    <m/>
    <m/>
    <m/>
    <m/>
    <m/>
    <m/>
    <m/>
    <m/>
    <d v="2013-06-19T00:00:00"/>
    <m/>
    <m/>
    <m/>
    <d v="2014-07-17T00:00:00"/>
    <d v="2014-07-17T00:00:00"/>
    <m/>
    <m/>
    <m/>
    <m/>
    <m/>
    <d v="2015-11-06T00:00:00"/>
    <m/>
    <m/>
    <m/>
    <m/>
    <m/>
    <m/>
    <d v="2013-02-17T00:00:00"/>
    <m/>
    <m/>
    <m/>
    <m/>
    <m/>
    <m/>
    <m/>
    <m/>
    <m/>
    <m/>
    <m/>
    <m/>
    <d v="2015-07-27T00:00:00"/>
    <d v="2015-07-27T00:00:00"/>
    <d v="2015-07-27T00:00:00"/>
    <m/>
    <m/>
    <m/>
    <m/>
    <m/>
    <m/>
    <m/>
    <m/>
    <m/>
    <m/>
    <m/>
    <m/>
    <m/>
    <m/>
    <m/>
    <m/>
    <m/>
    <m/>
    <m/>
    <d v="2013-12-10T00:00:00"/>
    <m/>
    <m/>
    <m/>
    <m/>
    <d v="2013-06-21T00:00:00"/>
    <m/>
    <m/>
    <m/>
    <m/>
    <m/>
    <m/>
    <m/>
    <m/>
    <m/>
    <m/>
    <m/>
    <m/>
    <m/>
    <m/>
    <m/>
  </r>
  <r>
    <n v="3611"/>
    <m/>
    <x v="198"/>
    <s v="Claudette"/>
    <m/>
    <s v="Yeork"/>
    <x v="0"/>
    <x v="113"/>
    <n v="3"/>
    <m/>
    <m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8T00:00:00"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Zara"/>
    <x v="0"/>
    <x v="93"/>
    <n v="7"/>
    <m/>
    <m/>
    <d v="2015-07-18T00:00:00"/>
    <m/>
    <m/>
    <m/>
    <m/>
    <m/>
    <m/>
    <m/>
    <m/>
    <m/>
    <m/>
    <m/>
    <m/>
    <d v="2015-09-25T00:00:00"/>
    <m/>
    <m/>
    <m/>
    <m/>
    <m/>
    <m/>
    <m/>
    <m/>
    <m/>
    <d v="2015-07-17T00:00:00"/>
    <d v="2015-07-17T00:00:00"/>
    <d v="2015-07-17T00:00:00"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5T00:00:00"/>
    <m/>
    <m/>
    <m/>
    <m/>
    <m/>
    <m/>
    <m/>
    <m/>
    <m/>
    <m/>
    <m/>
    <m/>
    <m/>
    <m/>
    <m/>
  </r>
  <r>
    <n v="2807"/>
    <n v="119"/>
    <x v="198"/>
    <s v="Gina"/>
    <m/>
    <s v="Bugsy"/>
    <x v="29"/>
    <x v="12"/>
    <n v="4"/>
    <m/>
    <m/>
    <d v="2011-12-03T00:00:00"/>
    <m/>
    <d v="2011-12-03T00:00:00"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7"/>
    <n v="119"/>
    <x v="198"/>
    <s v="Gina"/>
    <m/>
    <s v="Elvis"/>
    <x v="2"/>
    <x v="6"/>
    <n v="29"/>
    <m/>
    <m/>
    <d v="2009-12-01T00:00:00"/>
    <m/>
    <d v="2009-12-01T00:00:00"/>
    <d v="2012-11-04T00:00:00"/>
    <m/>
    <m/>
    <m/>
    <m/>
    <m/>
    <m/>
    <m/>
    <d v="2013-11-17T00:00:00"/>
    <m/>
    <d v="2009-12-01T00:00:00"/>
    <d v="2014-11-16T00:00:00"/>
    <m/>
    <m/>
    <m/>
    <d v="2012-11-04T00:00:00"/>
    <m/>
    <m/>
    <m/>
    <m/>
    <d v="2009-12-01T00:00:00"/>
    <m/>
    <d v="2010-11-07T00:00:00"/>
    <m/>
    <m/>
    <m/>
    <m/>
    <m/>
    <d v="2009-12-01T00:00:00"/>
    <d v="2010-11-07T00:00:00"/>
    <m/>
    <m/>
    <d v="2011-11-07T00:00:00"/>
    <d v="2011-11-07T00:00:00"/>
    <d v="2013-11-17T00:00:00"/>
    <m/>
    <m/>
    <m/>
    <d v="2012-11-04T00:00:00"/>
    <d v="2015-11-14T00:00:00"/>
    <m/>
    <m/>
    <m/>
    <m/>
    <m/>
    <m/>
    <m/>
    <m/>
    <m/>
    <m/>
    <m/>
    <m/>
    <d v="2010-11-07T00:00:00"/>
    <m/>
    <m/>
    <d v="2010-11-30T00:00:00"/>
    <m/>
    <m/>
    <d v="2010-02-01T00:00:00"/>
    <d v="2013-10-22T00:00:00"/>
    <d v="2013-10-22T00:00:00"/>
    <m/>
    <d v="2011-02-25T00:00:00"/>
    <m/>
    <m/>
    <m/>
    <m/>
    <m/>
    <m/>
    <d v="2012-11-04T00:00:00"/>
    <m/>
    <m/>
    <m/>
    <d v="2009-12-01T00:00:00"/>
    <d v="2009-12-04T00:00:00"/>
    <d v="2009-12-01T00:00:00"/>
    <d v="2010-11-07T00:00:00"/>
    <d v="2014-11-16T00:00:00"/>
    <m/>
    <m/>
    <m/>
    <d v="2015-11-15T00:00:00"/>
    <m/>
    <m/>
    <m/>
    <m/>
    <m/>
    <m/>
    <m/>
    <m/>
    <m/>
    <m/>
    <m/>
    <m/>
    <m/>
    <m/>
    <m/>
    <m/>
  </r>
  <r>
    <n v="3016"/>
    <n v="207"/>
    <x v="198"/>
    <s v="Kathleen"/>
    <m/>
    <s v="Kerry"/>
    <x v="6"/>
    <x v="128"/>
    <n v="1"/>
    <m/>
    <m/>
    <d v="2011-10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16"/>
    <n v="207"/>
    <x v="198"/>
    <s v="Kathleen"/>
    <m/>
    <s v="Madison"/>
    <x v="6"/>
    <x v="33"/>
    <n v="9"/>
    <m/>
    <m/>
    <d v="2011-01-01T00:00:00"/>
    <m/>
    <m/>
    <m/>
    <m/>
    <d v="2014-01-05T00:00:00"/>
    <m/>
    <m/>
    <m/>
    <m/>
    <m/>
    <m/>
    <m/>
    <m/>
    <m/>
    <m/>
    <m/>
    <m/>
    <m/>
    <m/>
    <m/>
    <m/>
    <m/>
    <d v="2011-02-01T00:00:00"/>
    <d v="2011-02-01T00:00:00"/>
    <d v="2011-02-01T00:00:00"/>
    <d v="2011-02-01T00:00:00"/>
    <d v="2011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2T00:00:00"/>
    <m/>
    <m/>
    <d v="2012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4"/>
    <n v="189"/>
    <x v="198"/>
    <s v="Pamela"/>
    <m/>
    <s v="Kyle"/>
    <x v="9"/>
    <x v="129"/>
    <n v="16"/>
    <m/>
    <m/>
    <d v="2013-07-05T00:00:00"/>
    <m/>
    <d v="2013-07-05T00:00:00"/>
    <m/>
    <m/>
    <m/>
    <m/>
    <m/>
    <m/>
    <m/>
    <m/>
    <m/>
    <m/>
    <d v="2014-07-17T00:00:00"/>
    <m/>
    <d v="2015-07-16T00:00:00"/>
    <m/>
    <m/>
    <m/>
    <m/>
    <m/>
    <m/>
    <m/>
    <m/>
    <m/>
    <m/>
    <d v="2014-07-15T00:00:00"/>
    <d v="2014-07-15T00:00:00"/>
    <m/>
    <m/>
    <d v="2015-07-15T00:00:00"/>
    <m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m/>
    <m/>
    <m/>
    <m/>
    <m/>
    <m/>
    <d v="2014-01-08T00:00:00"/>
    <m/>
    <m/>
    <m/>
    <m/>
    <m/>
    <m/>
    <m/>
    <m/>
    <m/>
    <m/>
    <m/>
    <m/>
    <m/>
    <m/>
    <d v="2015-08-12T00:00:00"/>
    <m/>
    <m/>
    <m/>
    <m/>
    <m/>
    <m/>
    <d v="2015-08-13T00:00:00"/>
    <m/>
    <d v="2013-07-05T00:00:00"/>
    <m/>
    <m/>
    <m/>
    <m/>
    <m/>
    <m/>
    <m/>
    <m/>
    <m/>
    <m/>
    <m/>
    <d v="2014-07-19T00:00:00"/>
    <m/>
    <m/>
    <m/>
  </r>
  <r>
    <n v="4004"/>
    <n v="189"/>
    <x v="198"/>
    <s v="Pamela"/>
    <m/>
    <s v="Willow"/>
    <x v="9"/>
    <x v="18"/>
    <n v="20"/>
    <m/>
    <m/>
    <d v="2013-10-03T00:00:00"/>
    <m/>
    <d v="2013-07-05T00:00:00"/>
    <m/>
    <m/>
    <m/>
    <m/>
    <m/>
    <m/>
    <m/>
    <m/>
    <m/>
    <m/>
    <d v="2013-07-05T00:00:00"/>
    <m/>
    <d v="2015-07-15T00:00:00"/>
    <m/>
    <m/>
    <m/>
    <m/>
    <m/>
    <m/>
    <m/>
    <m/>
    <m/>
    <m/>
    <d v="2014-07-16T00:00:00"/>
    <d v="2014-07-16T00:00:00"/>
    <m/>
    <m/>
    <d v="2015-07-15T00:00:00"/>
    <d v="2015-08-14T00:00:00"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d v="2015-07-15T00:00:00"/>
    <m/>
    <m/>
    <m/>
    <m/>
    <m/>
    <d v="2014-09-09T00:00:00"/>
    <m/>
    <m/>
    <m/>
    <m/>
    <m/>
    <m/>
    <m/>
    <m/>
    <m/>
    <m/>
    <d v="2015-08-12T00:00:00"/>
    <m/>
    <m/>
    <m/>
    <d v="2015-08-13T00:00:00"/>
    <m/>
    <m/>
    <m/>
    <m/>
    <m/>
    <d v="2015-07-15T00:00:00"/>
    <d v="2015-08-13T00:00:00"/>
    <m/>
    <d v="2013-07-03T00:00:00"/>
    <m/>
    <m/>
    <m/>
    <m/>
    <m/>
    <m/>
    <m/>
    <m/>
    <m/>
    <m/>
    <m/>
    <d v="2014-07-18T00:00:00"/>
    <m/>
    <m/>
    <m/>
  </r>
  <r>
    <n v="3048"/>
    <n v="157"/>
    <x v="199"/>
    <s v="Jan"/>
    <m/>
    <s v="Shamrock"/>
    <x v="4"/>
    <x v="130"/>
    <n v="2"/>
    <m/>
    <m/>
    <d v="2010-12-05T00:00:00"/>
    <m/>
    <m/>
    <m/>
    <m/>
    <m/>
    <m/>
    <m/>
    <m/>
    <m/>
    <m/>
    <m/>
    <m/>
    <m/>
    <m/>
    <m/>
    <m/>
    <m/>
    <m/>
    <m/>
    <m/>
    <m/>
    <m/>
    <d v="2011-01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4"/>
    <m/>
    <x v="200"/>
    <s v="Wendy &amp; Jeff"/>
    <m/>
    <s v="Mollie"/>
    <x v="10"/>
    <x v="23"/>
    <n v="4"/>
    <m/>
    <m/>
    <d v="2014-08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9T00:00:00"/>
    <d v="2014-09-09T00:00:00"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m/>
    <m/>
    <m/>
    <m/>
    <m/>
    <m/>
  </r>
  <r>
    <n v="5901"/>
    <m/>
    <x v="201"/>
    <s v="Chris"/>
    <m/>
    <s v="Ellie"/>
    <x v="19"/>
    <x v="28"/>
    <n v="3"/>
    <m/>
    <m/>
    <d v="2014-11-16T00:00:00"/>
    <m/>
    <m/>
    <m/>
    <m/>
    <m/>
    <m/>
    <m/>
    <m/>
    <m/>
    <m/>
    <m/>
    <m/>
    <m/>
    <m/>
    <m/>
    <m/>
    <m/>
    <m/>
    <m/>
    <m/>
    <m/>
    <m/>
    <d v="2014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09"/>
    <n v="230"/>
    <x v="202"/>
    <s v="Lisa"/>
    <m/>
    <s v="Tempest"/>
    <x v="5"/>
    <x v="91"/>
    <n v="2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0"/>
    <n v="157"/>
    <x v="203"/>
    <s v="Cindi &amp; Farren"/>
    <m/>
    <s v="Reba"/>
    <x v="4"/>
    <x v="131"/>
    <n v="3"/>
    <m/>
    <m/>
    <d v="2015-05-24T00:00:00"/>
    <m/>
    <d v="2015-05-25T00:00:00"/>
    <d v="2015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Daisy"/>
    <x v="2"/>
    <x v="132"/>
    <n v="18"/>
    <m/>
    <m/>
    <d v="2005-12-01T00:00:00"/>
    <m/>
    <d v="2005-12-01T00:00:00"/>
    <d v="2008-11-01T00:00:00"/>
    <m/>
    <m/>
    <m/>
    <m/>
    <m/>
    <m/>
    <m/>
    <m/>
    <m/>
    <d v="2005-12-01T00:00:00"/>
    <d v="2008-11-01T00:00:00"/>
    <m/>
    <m/>
    <m/>
    <m/>
    <m/>
    <m/>
    <m/>
    <m/>
    <d v="2005-12-01T00:00:00"/>
    <d v="2005-12-01T00:00:00"/>
    <d v="2002-09-01T00:00:00"/>
    <d v="2007-09-01T00:00:00"/>
    <d v="2007-09-01T00:00:00"/>
    <m/>
    <m/>
    <m/>
    <d v="2005-12-01T00:00:00"/>
    <m/>
    <m/>
    <m/>
    <d v="2007-11-01T00:00:00"/>
    <m/>
    <m/>
    <m/>
    <m/>
    <m/>
    <m/>
    <d v="2007-09-01T00:00:00"/>
    <m/>
    <m/>
    <m/>
    <d v="2007-11-01T00:00:00"/>
    <m/>
    <m/>
    <m/>
    <m/>
    <m/>
    <m/>
    <m/>
    <m/>
    <m/>
    <m/>
    <m/>
    <m/>
    <m/>
    <m/>
    <d v="2007-01-01T00:00:00"/>
    <m/>
    <m/>
    <m/>
    <m/>
    <m/>
    <m/>
    <m/>
    <m/>
    <m/>
    <m/>
    <m/>
    <d v="2009-12-01T00:00:00"/>
    <m/>
    <m/>
    <d v="2007-08-01T00:00:00"/>
    <m/>
    <m/>
    <d v="2010-11-07T00:00:00"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Hank"/>
    <x v="2"/>
    <x v="133"/>
    <n v="2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Sadie"/>
    <x v="2"/>
    <x v="134"/>
    <n v="7"/>
    <m/>
    <m/>
    <d v="2007-06-01T00:00:00"/>
    <m/>
    <m/>
    <m/>
    <m/>
    <m/>
    <m/>
    <m/>
    <m/>
    <m/>
    <m/>
    <m/>
    <m/>
    <d v="2007-03-01T00:00:00"/>
    <m/>
    <m/>
    <m/>
    <m/>
    <m/>
    <m/>
    <m/>
    <m/>
    <m/>
    <m/>
    <m/>
    <m/>
    <d v="2007-03-01T00:00:00"/>
    <d v="2007-03-01T00:00:00"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Tyler"/>
    <x v="2"/>
    <x v="132"/>
    <n v="15"/>
    <m/>
    <m/>
    <d v="2011-12-03T00:00:00"/>
    <m/>
    <d v="2011-12-03T00:00:00"/>
    <d v="2014-11-16T00:00:00"/>
    <m/>
    <m/>
    <m/>
    <m/>
    <m/>
    <m/>
    <m/>
    <d v="2012-11-04T00:00:00"/>
    <m/>
    <m/>
    <m/>
    <m/>
    <m/>
    <m/>
    <m/>
    <m/>
    <m/>
    <m/>
    <m/>
    <d v="2012-11-04T00:00:00"/>
    <d v="2012-11-04T00:00:00"/>
    <d v="2015-11-15T00:00:00"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d v="2012-10-31T00:00:00"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5T00:00:00"/>
    <d v="2013-11-16T00:00:00"/>
    <d v="2013-11-16T00:00:00"/>
    <d v="2013-11-16T00:00:00"/>
    <m/>
    <m/>
    <m/>
    <m/>
    <m/>
  </r>
  <r>
    <n v="3763"/>
    <n v="203"/>
    <x v="205"/>
    <s v="Pam"/>
    <m/>
    <s v="Gracy Jane"/>
    <x v="2"/>
    <x v="16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Isis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Thor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Buffy"/>
    <x v="14"/>
    <x v="23"/>
    <n v="1"/>
    <m/>
    <m/>
    <d v="2013-09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Hailey"/>
    <x v="14"/>
    <x v="12"/>
    <n v="4"/>
    <m/>
    <m/>
    <d v="2012-03-10T00:00:00"/>
    <m/>
    <d v="2013-05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4-05T00:00:00"/>
    <m/>
    <m/>
    <m/>
    <m/>
    <m/>
    <m/>
    <m/>
    <m/>
    <m/>
    <m/>
    <m/>
    <m/>
    <m/>
    <m/>
    <m/>
    <m/>
    <m/>
    <m/>
    <m/>
    <m/>
    <m/>
    <m/>
    <m/>
    <m/>
  </r>
  <r>
    <n v="3027"/>
    <n v="207"/>
    <x v="208"/>
    <s v="Jane"/>
    <m/>
    <s v="Magnum"/>
    <x v="6"/>
    <x v="12"/>
    <n v="22"/>
    <m/>
    <m/>
    <d v="2011-05-01T00:00:00"/>
    <m/>
    <d v="2013-11-01T00:00:00"/>
    <d v="2014-08-12T00:00:00"/>
    <m/>
    <d v="2013-11-01T00:00:00"/>
    <d v="2014-06-27T00:00:00"/>
    <m/>
    <m/>
    <m/>
    <m/>
    <m/>
    <m/>
    <d v="2011-07-23T00:00:00"/>
    <d v="2011-08-24T00:00:00"/>
    <d v="2011-08-24T00:00:00"/>
    <m/>
    <m/>
    <m/>
    <m/>
    <m/>
    <d v="2013-07-05T00:00:00"/>
    <d v="2014-08-12T00:00:00"/>
    <d v="2012-10-24T00:00:00"/>
    <d v="2012-10-24T00:00:00"/>
    <d v="2012-10-24T00:00:00"/>
    <d v="2012-10-24T00:00:00"/>
    <d v="2012-10-24T00:00:00"/>
    <d v="2012-10-24T00:00:00"/>
    <m/>
    <m/>
    <d v="2013-08-10T00:00:00"/>
    <m/>
    <d v="2013-11-18T00:00:00"/>
    <m/>
    <m/>
    <m/>
    <d v="2013-07-05T00:00:00"/>
    <m/>
    <m/>
    <m/>
    <m/>
    <m/>
    <m/>
    <m/>
    <m/>
    <m/>
    <m/>
    <m/>
    <m/>
    <m/>
    <m/>
    <m/>
    <m/>
    <m/>
    <m/>
    <m/>
    <m/>
    <m/>
    <m/>
    <m/>
    <d v="2012-11-15T00:00:00"/>
    <m/>
    <m/>
    <m/>
    <m/>
    <m/>
    <m/>
    <m/>
    <m/>
    <m/>
    <d v="2013-09-09T00:00:00"/>
    <m/>
    <m/>
    <m/>
    <m/>
    <m/>
    <m/>
    <m/>
    <m/>
    <m/>
    <m/>
    <m/>
    <m/>
    <m/>
    <d v="2013-11-05T00:00:00"/>
    <m/>
    <m/>
    <m/>
    <m/>
    <m/>
    <m/>
    <m/>
    <m/>
    <m/>
    <m/>
    <m/>
    <m/>
    <m/>
    <m/>
    <m/>
  </r>
  <r>
    <n v="788"/>
    <m/>
    <x v="209"/>
    <s v="Sue"/>
    <m/>
    <s v="Ember"/>
    <x v="0"/>
    <x v="6"/>
    <n v="5"/>
    <m/>
    <m/>
    <d v="2015-07-17T00:00:00"/>
    <m/>
    <d v="2015-07-17T00:00:00"/>
    <m/>
    <m/>
    <m/>
    <m/>
    <m/>
    <m/>
    <m/>
    <m/>
    <m/>
    <m/>
    <d v="2015-07-15T00:00:00"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</r>
  <r>
    <n v="3806"/>
    <n v="157"/>
    <x v="210"/>
    <s v="Marion"/>
    <m/>
    <s v="Charlie"/>
    <x v="30"/>
    <x v="65"/>
    <n v="6"/>
    <m/>
    <m/>
    <d v="2014-05-18T00:00:00"/>
    <m/>
    <d v="2014-12-16T00:00:00"/>
    <d v="2014-12-16T00:00:00"/>
    <m/>
    <m/>
    <m/>
    <m/>
    <m/>
    <m/>
    <m/>
    <m/>
    <m/>
    <m/>
    <m/>
    <m/>
    <m/>
    <m/>
    <m/>
    <m/>
    <m/>
    <m/>
    <m/>
    <d v="2014-08-22T00:00:00"/>
    <m/>
    <d v="2014-08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25T00:00:00"/>
    <m/>
    <m/>
    <m/>
    <m/>
    <m/>
    <m/>
    <m/>
    <m/>
    <m/>
    <m/>
    <m/>
    <m/>
    <m/>
    <m/>
    <m/>
    <m/>
    <m/>
    <m/>
    <m/>
    <m/>
    <m/>
    <m/>
    <m/>
    <m/>
    <m/>
    <m/>
    <m/>
  </r>
  <r>
    <n v="500"/>
    <n v="217"/>
    <x v="211"/>
    <s v="Martha"/>
    <m/>
    <s v="Maia"/>
    <x v="0"/>
    <x v="0"/>
    <n v="47"/>
    <d v="2008-07-01T00:00:00"/>
    <m/>
    <d v="2009-06-01T00:00:00"/>
    <m/>
    <d v="2010-07-10T00:00:00"/>
    <d v="2011-06-25T00:00:00"/>
    <d v="2014-07-17T00:00:00"/>
    <m/>
    <m/>
    <m/>
    <m/>
    <m/>
    <m/>
    <d v="2011-08-21T00:00:00"/>
    <m/>
    <d v="2010-07-10T00:00:00"/>
    <d v="2010-07-10T00:00:00"/>
    <d v="2010-07-10T00:00:00"/>
    <d v="2015-07-17T00:00:00"/>
    <m/>
    <d v="2012-07-20T00:00:00"/>
    <d v="2013-07-18T00:00:00"/>
    <d v="2012-06-21T00:00:00"/>
    <m/>
    <m/>
    <d v="2009-06-01T00:00:00"/>
    <d v="2009-07-01T00:00:00"/>
    <d v="2011-07-15T00:00:00"/>
    <d v="2011-07-15T00:00:00"/>
    <m/>
    <m/>
    <d v="2009-06-01T00:00:00"/>
    <d v="2011-06-25T00:00:00"/>
    <d v="2010-07-10T00:00:00"/>
    <d v="2011-06-25T00:00:00"/>
    <d v="2013-05-05T00:00:00"/>
    <d v="2011-07-15T00:00:00"/>
    <d v="2010-07-10T00:00:00"/>
    <d v="2011-07-15T00:00:00"/>
    <m/>
    <m/>
    <m/>
    <m/>
    <d v="2012-07-18T00:00:00"/>
    <d v="2011-07-15T00:00:00"/>
    <m/>
    <m/>
    <d v="2013-07-18T00:00:00"/>
    <d v="2012-06-22T00:00:00"/>
    <m/>
    <m/>
    <m/>
    <d v="2013-06-21T00:00:00"/>
    <m/>
    <m/>
    <d v="2015-06-21T00:00:00"/>
    <m/>
    <m/>
    <m/>
    <d v="2011-07-15T00:00:00"/>
    <m/>
    <m/>
    <m/>
    <m/>
    <m/>
    <m/>
    <m/>
    <d v="2015-07-16T00:00:00"/>
    <m/>
    <m/>
    <m/>
    <m/>
    <d v="2010-07-10T00:00:00"/>
    <m/>
    <d v="2014-07-17T00:00:00"/>
    <m/>
    <m/>
    <d v="2013-07-18T00:00:00"/>
    <d v="2009-07-01T00:00:00"/>
    <d v="2009-06-09T00:00:00"/>
    <d v="2012-07-07T00:00:00"/>
    <d v="2013-07-17T00:00:00"/>
    <d v="2013-11-30T00:00:00"/>
    <m/>
    <d v="2015-06-18T00:00:00"/>
    <m/>
    <m/>
    <d v="2009-07-01T00:00:00"/>
    <m/>
    <m/>
    <d v="2011-06-25T00:00:00"/>
    <m/>
    <d v="2011-06-25T00:00:00"/>
    <m/>
    <m/>
    <m/>
    <m/>
    <m/>
    <m/>
    <d v="2014-05-25T00:00:00"/>
    <d v="2014-06-20T00:00:00"/>
    <m/>
    <m/>
  </r>
  <r>
    <n v="500"/>
    <n v="217"/>
    <x v="211"/>
    <s v="Martha"/>
    <m/>
    <s v="Murphy"/>
    <x v="0"/>
    <x v="23"/>
    <n v="27"/>
    <m/>
    <m/>
    <d v="2001-09-01T00:00:00"/>
    <m/>
    <d v="2001-09-01T00:00:00"/>
    <d v="2004-06-01T00:00:00"/>
    <d v="2003-06-01T00:00:00"/>
    <m/>
    <m/>
    <m/>
    <m/>
    <m/>
    <m/>
    <d v="2004-06-01T00:00:00"/>
    <m/>
    <m/>
    <d v="2002-06-01T00:00:00"/>
    <d v="2006-07-01T00:00:00"/>
    <m/>
    <m/>
    <m/>
    <m/>
    <m/>
    <m/>
    <m/>
    <d v="2002-06-01T00:00:00"/>
    <d v="2003-06-01T00:00:00"/>
    <d v="2003-06-01T00:00:00"/>
    <d v="2003-06-01T00:00:00"/>
    <d v="2004-06-01T00:00:00"/>
    <d v="2009-07-08T00:00:00"/>
    <d v="2009-06-01T00:00:00"/>
    <m/>
    <d v="2001-09-01T00:00:00"/>
    <m/>
    <m/>
    <m/>
    <d v="2007-06-01T00:00:00"/>
    <d v="2009-07-01T00:00:00"/>
    <m/>
    <m/>
    <m/>
    <m/>
    <d v="2002-06-01T00:00:00"/>
    <d v="2005-01-01T00:00:00"/>
    <m/>
    <m/>
    <m/>
    <d v="2008-07-01T00:00:00"/>
    <m/>
    <m/>
    <m/>
    <m/>
    <m/>
    <m/>
    <m/>
    <m/>
    <m/>
    <m/>
    <m/>
    <m/>
    <m/>
    <m/>
    <m/>
    <m/>
    <m/>
    <m/>
    <m/>
    <m/>
    <m/>
    <m/>
    <m/>
    <d v="2003-06-01T00:00:00"/>
    <m/>
    <m/>
    <m/>
    <m/>
    <m/>
    <d v="2002-06-01T00:00:00"/>
    <d v="2009-06-09T00:00:00"/>
    <d v="2007-06-01T00:00:00"/>
    <d v="2005-06-01T00:00:00"/>
    <m/>
    <m/>
    <m/>
    <m/>
    <m/>
    <d v="2009-07-01T00:00:00"/>
    <d v="2007-06-01T00:00:00"/>
    <m/>
    <m/>
    <m/>
    <m/>
    <m/>
    <m/>
    <m/>
    <m/>
    <m/>
    <m/>
    <m/>
    <m/>
    <m/>
    <m/>
  </r>
  <r>
    <n v="500"/>
    <n v="217"/>
    <x v="211"/>
    <s v="Martha"/>
    <m/>
    <s v="Riley"/>
    <x v="0"/>
    <x v="0"/>
    <n v="6"/>
    <m/>
    <m/>
    <d v="2013-05-05T00:00:00"/>
    <m/>
    <d v="2013-06-21T00:00:00"/>
    <m/>
    <m/>
    <m/>
    <m/>
    <m/>
    <m/>
    <m/>
    <m/>
    <m/>
    <m/>
    <m/>
    <m/>
    <m/>
    <m/>
    <m/>
    <m/>
    <m/>
    <m/>
    <m/>
    <m/>
    <d v="2013-06-20T00:00:00"/>
    <m/>
    <m/>
    <m/>
    <m/>
    <m/>
    <m/>
    <m/>
    <d v="2014-06-21T00:00:00"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3T00:00:00"/>
    <m/>
    <m/>
    <m/>
    <m/>
    <m/>
    <m/>
    <m/>
    <m/>
    <m/>
    <m/>
    <m/>
    <m/>
    <m/>
    <m/>
    <m/>
    <m/>
    <m/>
    <m/>
    <m/>
    <m/>
  </r>
  <r>
    <n v="2415"/>
    <n v="161"/>
    <x v="212"/>
    <s v="Kristine"/>
    <m/>
    <s v="Kevin"/>
    <x v="23"/>
    <x v="135"/>
    <n v="38"/>
    <m/>
    <m/>
    <d v="2009-05-01T00:00:00"/>
    <m/>
    <d v="2009-06-01T00:00:00"/>
    <d v="2014-07-18T00:00:00"/>
    <m/>
    <m/>
    <m/>
    <m/>
    <m/>
    <m/>
    <m/>
    <d v="2010-06-20T00:00:00"/>
    <m/>
    <d v="2009-05-01T00:00:00"/>
    <d v="2009-08-01T00:00:00"/>
    <d v="2009-05-01T00:00:00"/>
    <m/>
    <m/>
    <d v="2012-07-19T00:00:00"/>
    <m/>
    <d v="2014-08-15T00:00:00"/>
    <m/>
    <m/>
    <d v="2009-08-01T00:00:00"/>
    <d v="2009-08-01T00:00:00"/>
    <m/>
    <d v="2012-07-18T00:00:00"/>
    <d v="2012-07-19T00:00:00"/>
    <d v="2012-07-20T00:00:00"/>
    <m/>
    <d v="2015-07-15T00:00:00"/>
    <d v="2009-05-01T00:00:00"/>
    <d v="2010-06-19T00:00:00"/>
    <m/>
    <d v="2012-08-19T00:00:00"/>
    <m/>
    <m/>
    <d v="2010-06-19T00:00:00"/>
    <m/>
    <m/>
    <m/>
    <m/>
    <d v="2012-07-18T00:00:00"/>
    <m/>
    <m/>
    <m/>
    <m/>
    <m/>
    <m/>
    <m/>
    <m/>
    <m/>
    <m/>
    <m/>
    <d v="2015-08-14T00:00:00"/>
    <d v="2015-07-15T00:00:00"/>
    <m/>
    <m/>
    <d v="2009-07-01T00:00:00"/>
    <d v="2015-03-28T00:00:00"/>
    <m/>
    <d v="2014-11-23T00:00:00"/>
    <d v="2015-03-28T00:00:00"/>
    <m/>
    <d v="2009-05-01T00:00:00"/>
    <d v="2009-05-01T00:00:00"/>
    <m/>
    <d v="2010-06-19T00:00:00"/>
    <m/>
    <m/>
    <m/>
    <d v="2012-08-16T00:00:00"/>
    <d v="2014-08-14T00:00:00"/>
    <m/>
    <m/>
    <m/>
    <d v="2009-05-01T00:00:00"/>
    <d v="2012-08-18T00:00:00"/>
    <d v="2011-09-10T00:00:00"/>
    <m/>
    <d v="2014-07-18T00:00:00"/>
    <m/>
    <d v="2015-07-16T00:00:00"/>
    <d v="2015-08-13T00:00:00"/>
    <m/>
    <d v="2012-07-20T00:00:00"/>
    <m/>
    <m/>
    <m/>
    <m/>
    <m/>
    <m/>
    <m/>
    <m/>
    <m/>
    <m/>
    <m/>
    <m/>
    <m/>
    <m/>
    <m/>
  </r>
  <r>
    <n v="2241"/>
    <n v="188"/>
    <x v="213"/>
    <s v="Sheri"/>
    <s v="Russak, Carl"/>
    <s v="Lucy"/>
    <x v="7"/>
    <x v="64"/>
    <n v="10"/>
    <m/>
    <m/>
    <d v="2011-01-21T00:00:00"/>
    <m/>
    <m/>
    <m/>
    <m/>
    <m/>
    <m/>
    <m/>
    <m/>
    <m/>
    <m/>
    <m/>
    <m/>
    <d v="2011-01-21T00:00:00"/>
    <m/>
    <m/>
    <m/>
    <m/>
    <m/>
    <m/>
    <m/>
    <m/>
    <m/>
    <d v="2012-12-18T00:00:00"/>
    <d v="2012-12-18T00:00:00"/>
    <d v="2011-01-21T00:00:00"/>
    <m/>
    <m/>
    <m/>
    <m/>
    <m/>
    <d v="2011-01-21T00:00:00"/>
    <m/>
    <m/>
    <m/>
    <d v="2014-09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1-21T00:00:00"/>
    <m/>
    <m/>
    <m/>
    <m/>
    <m/>
    <m/>
    <m/>
    <m/>
    <m/>
    <m/>
    <m/>
    <m/>
    <m/>
    <m/>
    <d v="2011-01-21T00:00:00"/>
    <m/>
    <m/>
    <m/>
    <m/>
    <m/>
    <m/>
    <m/>
    <m/>
    <d v="2014-08-04T00:00:00"/>
    <m/>
    <m/>
    <m/>
  </r>
  <r>
    <n v="2076"/>
    <m/>
    <x v="214"/>
    <s v="Ginny"/>
    <m/>
    <s v="Addie"/>
    <x v="31"/>
    <x v="16"/>
    <n v="7"/>
    <m/>
    <m/>
    <d v="2007-12-01T00:00:00"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Cutter"/>
    <x v="2"/>
    <x v="22"/>
    <n v="12"/>
    <m/>
    <m/>
    <d v="2012-11-04T00:00:00"/>
    <m/>
    <d v="2013-11-17T00:00:00"/>
    <m/>
    <m/>
    <m/>
    <m/>
    <m/>
    <m/>
    <m/>
    <m/>
    <m/>
    <m/>
    <d v="2012-11-03T00:00:00"/>
    <m/>
    <m/>
    <m/>
    <m/>
    <m/>
    <m/>
    <m/>
    <m/>
    <m/>
    <d v="2012-11-04T00:00:00"/>
    <d v="2012-11-04T00:00:00"/>
    <d v="2012-11-04T00:00:00"/>
    <d v="2014-10-05T00:00:00"/>
    <d v="2014-10-05T00:00:00"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Kay-cee"/>
    <x v="2"/>
    <x v="22"/>
    <n v="6"/>
    <m/>
    <m/>
    <d v="2013-07-13T00:00:00"/>
    <m/>
    <m/>
    <m/>
    <m/>
    <m/>
    <m/>
    <m/>
    <m/>
    <m/>
    <m/>
    <m/>
    <m/>
    <m/>
    <m/>
    <m/>
    <m/>
    <m/>
    <m/>
    <m/>
    <m/>
    <m/>
    <m/>
    <d v="2014-10-05T00:00:00"/>
    <d v="2014-10-05T00:00:00"/>
    <d v="2014-10-05T00:00:00"/>
    <d v="2014-10-05T00:00:00"/>
    <d v="2014-10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Millie"/>
    <x v="2"/>
    <x v="22"/>
    <n v="2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Tucker"/>
    <x v="2"/>
    <x v="22"/>
    <n v="2"/>
    <m/>
    <m/>
    <d v="2012-07-07T00:00:00"/>
    <m/>
    <m/>
    <m/>
    <m/>
    <m/>
    <m/>
    <m/>
    <m/>
    <m/>
    <m/>
    <m/>
    <m/>
    <m/>
    <m/>
    <m/>
    <m/>
    <m/>
    <m/>
    <m/>
    <m/>
    <m/>
    <m/>
    <d v="2013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Westen"/>
    <x v="2"/>
    <x v="22"/>
    <n v="15"/>
    <m/>
    <m/>
    <d v="2012-11-04T00:00:00"/>
    <m/>
    <d v="2012-11-04T00:00:00"/>
    <d v="2013-11-17T00:00:00"/>
    <m/>
    <m/>
    <m/>
    <m/>
    <m/>
    <m/>
    <m/>
    <m/>
    <m/>
    <d v="2012-11-04T00:00:00"/>
    <m/>
    <m/>
    <m/>
    <m/>
    <m/>
    <m/>
    <m/>
    <m/>
    <m/>
    <d v="2012-11-04T00:00:00"/>
    <d v="2012-11-04T00:00:00"/>
    <d v="2012-11-04T00:00:00"/>
    <d v="2013-02-17T00:00:00"/>
    <m/>
    <d v="2013-02-17T00:00:00"/>
    <m/>
    <m/>
    <d v="2012-11-04T00:00:00"/>
    <d v="2013-11-17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d v="2013-11-17T00:00:00"/>
    <m/>
    <m/>
    <m/>
    <d v="2014-12-14T00:00:00"/>
    <m/>
    <m/>
    <m/>
    <m/>
    <m/>
    <m/>
    <m/>
    <m/>
    <m/>
    <m/>
    <m/>
    <m/>
    <m/>
    <m/>
    <m/>
    <m/>
    <m/>
    <m/>
    <m/>
    <m/>
  </r>
  <r>
    <n v="3528"/>
    <m/>
    <x v="216"/>
    <s v="Jennifer"/>
    <m/>
    <s v="Apollo"/>
    <x v="9"/>
    <x v="10"/>
    <n v="24"/>
    <m/>
    <m/>
    <d v="2012-06-22T00:00:00"/>
    <m/>
    <d v="2012-08-19T00:00:00"/>
    <d v="2013-06-21T00:00:00"/>
    <d v="2014-06-20T00:00:00"/>
    <m/>
    <m/>
    <m/>
    <m/>
    <m/>
    <m/>
    <d v="2015-06-18T00:00:00"/>
    <m/>
    <d v="2012-06-19T00:00:00"/>
    <d v="2013-06-21T00:00:00"/>
    <d v="2014-06-20T00:00:00"/>
    <m/>
    <m/>
    <m/>
    <d v="2013-06-20T00:00:00"/>
    <m/>
    <m/>
    <m/>
    <d v="2012-06-20T00:00:00"/>
    <d v="2012-06-20T00:00:00"/>
    <d v="2014-06-20T00:00:00"/>
    <d v="2014-08-15T00:00:00"/>
    <d v="2015-06-19T00:00:00"/>
    <m/>
    <m/>
    <m/>
    <d v="2012-08-19T00:00:00"/>
    <d v="2013-07-05T00:00:00"/>
    <m/>
    <m/>
    <m/>
    <m/>
    <m/>
    <m/>
    <m/>
    <m/>
    <m/>
    <d v="2012-08-19T00:00:00"/>
    <m/>
    <m/>
    <d v="2013-06-21T00:00:00"/>
    <m/>
    <m/>
    <m/>
    <m/>
    <m/>
    <m/>
    <m/>
    <d v="2015-06-19T00:00:00"/>
    <m/>
    <d v="2015-06-18T00:00:00"/>
    <m/>
    <m/>
    <m/>
    <m/>
    <m/>
    <m/>
    <m/>
    <m/>
    <m/>
    <m/>
    <m/>
    <m/>
    <m/>
    <m/>
    <m/>
    <m/>
    <m/>
    <m/>
    <m/>
    <m/>
    <d v="2012-08-18T00:00:00"/>
    <d v="2012-08-18T00:00:00"/>
    <m/>
    <m/>
    <d v="2014-06-19T00:00:00"/>
    <m/>
    <d v="2015-06-18T00:00:00"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Maggie"/>
    <x v="4"/>
    <x v="6"/>
    <n v="1"/>
    <m/>
    <m/>
    <d v="2012-03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Romeo"/>
    <x v="4"/>
    <x v="6"/>
    <n v="1"/>
    <m/>
    <m/>
    <d v="2012-10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9"/>
    <m/>
    <x v="218"/>
    <s v="Sue &amp; Joe"/>
    <m/>
    <s v="Atticus"/>
    <x v="21"/>
    <x v="23"/>
    <n v="12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m/>
    <m/>
    <d v="2011-06-25T00:00:00"/>
    <m/>
    <m/>
    <m/>
    <m/>
    <d v="2008-06-01T00:00:00"/>
    <m/>
    <m/>
    <m/>
    <m/>
    <m/>
    <m/>
    <m/>
    <m/>
    <m/>
    <m/>
    <m/>
    <m/>
    <m/>
    <m/>
    <m/>
    <m/>
    <m/>
    <m/>
    <m/>
    <m/>
    <d v="2008-02-01T00:00:00"/>
    <d v="2008-02-01T00:00:00"/>
    <m/>
    <m/>
    <m/>
    <m/>
    <m/>
    <m/>
    <m/>
    <m/>
    <m/>
    <m/>
    <m/>
    <m/>
    <m/>
    <m/>
    <m/>
    <m/>
    <m/>
    <d v="2007-06-01T00:00:00"/>
    <m/>
    <m/>
    <m/>
    <m/>
    <m/>
    <m/>
    <m/>
    <m/>
    <m/>
    <d v="2007-06-01T00:00:00"/>
    <d v="2007-06-01T00:00:00"/>
    <m/>
    <m/>
    <m/>
    <m/>
    <m/>
    <m/>
    <m/>
    <m/>
    <m/>
    <m/>
    <d v="2014-06-20T00:00:00"/>
    <m/>
    <m/>
    <m/>
  </r>
  <r>
    <n v="2349"/>
    <m/>
    <x v="218"/>
    <s v="Sue &amp; Joe"/>
    <m/>
    <s v="Dobby"/>
    <x v="21"/>
    <x v="136"/>
    <n v="8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m/>
    <m/>
    <m/>
    <m/>
    <d v="2014-06-17T00:00:00"/>
    <m/>
    <d v="2011-06-25T00:00:00"/>
    <d v="2011-06-25T00:00:00"/>
    <m/>
    <m/>
    <m/>
    <m/>
    <m/>
    <m/>
    <m/>
    <m/>
    <m/>
    <m/>
    <m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349"/>
    <m/>
    <x v="218"/>
    <s v="Sue &amp; Joe"/>
    <m/>
    <s v="Simka"/>
    <x v="21"/>
    <x v="69"/>
    <n v="8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d v="2009-06-08T00:00:00"/>
    <m/>
    <m/>
    <d v="2007-06-01T00:00:00"/>
    <m/>
    <m/>
    <m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3352"/>
    <n v="161"/>
    <x v="219"/>
    <s v="Carleen"/>
    <m/>
    <s v="Cooper"/>
    <x v="9"/>
    <x v="6"/>
    <n v="5"/>
    <m/>
    <m/>
    <d v="2015-08-14T00:00:00"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Charm"/>
    <x v="0"/>
    <x v="0"/>
    <n v="3"/>
    <m/>
    <m/>
    <d v="2013-05-05T00:00:00"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Fancy"/>
    <x v="0"/>
    <x v="0"/>
    <n v="11"/>
    <m/>
    <m/>
    <d v="2011-06-25T00:00:00"/>
    <m/>
    <m/>
    <m/>
    <m/>
    <m/>
    <m/>
    <m/>
    <m/>
    <m/>
    <m/>
    <m/>
    <m/>
    <m/>
    <m/>
    <m/>
    <m/>
    <m/>
    <m/>
    <m/>
    <m/>
    <m/>
    <m/>
    <d v="2011-07-15T00:00:00"/>
    <d v="2012-04-19T00:00:00"/>
    <m/>
    <d v="2012-04-19T00:00:00"/>
    <m/>
    <m/>
    <m/>
    <m/>
    <d v="2012-07-20T00:00:00"/>
    <m/>
    <m/>
    <m/>
    <d v="2011-07-15T00:00:00"/>
    <d v="2011-07-15T00:00:00"/>
    <m/>
    <d v="2011-06-25T00:00:00"/>
    <d v="2014-07-17T00:00:00"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6-22T00:00:00"/>
    <m/>
    <m/>
    <m/>
    <m/>
    <m/>
    <m/>
    <m/>
    <m/>
    <m/>
    <m/>
    <m/>
    <m/>
    <m/>
    <m/>
    <m/>
  </r>
  <r>
    <n v="2849"/>
    <n v="161"/>
    <x v="221"/>
    <s v="Randy &amp; Chantal"/>
    <m/>
    <s v="Colby"/>
    <x v="9"/>
    <x v="118"/>
    <n v="3"/>
    <m/>
    <m/>
    <d v="2011-10-10T00:00:00"/>
    <m/>
    <d v="2011-09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9-18T00:00:00"/>
    <m/>
    <m/>
    <m/>
    <m/>
    <m/>
    <m/>
    <m/>
    <m/>
    <m/>
    <m/>
    <m/>
    <m/>
    <m/>
    <m/>
    <m/>
    <m/>
    <m/>
    <m/>
    <m/>
    <m/>
    <m/>
    <m/>
  </r>
  <r>
    <n v="2849"/>
    <n v="161"/>
    <x v="221"/>
    <s v="Randy &amp; Chantal"/>
    <m/>
    <s v="Cooper"/>
    <x v="9"/>
    <x v="48"/>
    <n v="22"/>
    <m/>
    <m/>
    <d v="2011-01-01T00:00:00"/>
    <m/>
    <d v="2011-09-18T00:00:00"/>
    <d v="2012-08-19T00:00:00"/>
    <m/>
    <m/>
    <m/>
    <m/>
    <m/>
    <m/>
    <m/>
    <m/>
    <m/>
    <d v="2012-08-17T00:00:00"/>
    <m/>
    <m/>
    <m/>
    <m/>
    <m/>
    <m/>
    <m/>
    <m/>
    <m/>
    <d v="2014-08-15T00:00:00"/>
    <d v="2014-08-15T00:00:00"/>
    <m/>
    <m/>
    <m/>
    <m/>
    <m/>
    <m/>
    <d v="2011-09-11T00:00:00"/>
    <d v="2011-09-11T00:00:00"/>
    <m/>
    <m/>
    <m/>
    <m/>
    <m/>
    <d v="2012-06-03T00:00:00"/>
    <d v="2015-08-14T00:00:00"/>
    <m/>
    <d v="2012-08-18T00:00:00"/>
    <d v="2013-07-05T00:00:00"/>
    <m/>
    <m/>
    <d v="2014-08-14T00:00:00"/>
    <m/>
    <m/>
    <m/>
    <m/>
    <m/>
    <m/>
    <m/>
    <m/>
    <m/>
    <m/>
    <m/>
    <m/>
    <m/>
    <m/>
    <m/>
    <d v="2011-01-31T00:00:00"/>
    <d v="2014-08-13T00:00:00"/>
    <m/>
    <d v="2013-08-29T00:00:00"/>
    <d v="2014-08-13T00:00:00"/>
    <m/>
    <m/>
    <m/>
    <m/>
    <m/>
    <m/>
    <m/>
    <m/>
    <m/>
    <m/>
    <d v="2012-08-17T00:00:00"/>
    <d v="2012-08-19T00:00:00"/>
    <d v="2011-09-18T00:00:00"/>
    <m/>
    <m/>
    <m/>
    <m/>
    <d v="2015-08-14T00:00:00"/>
    <m/>
    <m/>
    <m/>
    <m/>
    <m/>
    <m/>
    <m/>
    <m/>
    <m/>
    <m/>
    <m/>
    <m/>
    <m/>
    <m/>
    <d v="2013-07-05T00:00:00"/>
    <m/>
    <m/>
  </r>
  <r>
    <n v="2061"/>
    <n v="119"/>
    <x v="222"/>
    <s v="Tom &amp; Susan"/>
    <m/>
    <s v="Payton"/>
    <x v="2"/>
    <x v="137"/>
    <n v="3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19"/>
    <n v="157"/>
    <x v="223"/>
    <s v="Neely"/>
    <m/>
    <s v="Champ"/>
    <x v="4"/>
    <x v="112"/>
    <n v="5"/>
    <m/>
    <m/>
    <d v="2010-06-29T00:00:00"/>
    <m/>
    <m/>
    <m/>
    <m/>
    <d v="2014-11-29T00:00:00"/>
    <d v="2014-11-29T00:00:00"/>
    <d v="2014-11-29T00:00:00"/>
    <m/>
    <m/>
    <m/>
    <m/>
    <m/>
    <m/>
    <m/>
    <m/>
    <m/>
    <m/>
    <m/>
    <m/>
    <m/>
    <m/>
    <m/>
    <m/>
    <m/>
    <m/>
    <m/>
    <m/>
    <m/>
    <m/>
    <m/>
    <d v="2014-11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01"/>
    <x v="224"/>
    <s v="Joanne"/>
    <m/>
    <s v="Mitchell"/>
    <x v="0"/>
    <x v="6"/>
    <n v="17"/>
    <m/>
    <m/>
    <d v="2008-05-01T00:00:00"/>
    <m/>
    <m/>
    <m/>
    <m/>
    <m/>
    <m/>
    <m/>
    <m/>
    <m/>
    <m/>
    <m/>
    <m/>
    <d v="2008-06-01T00:00:00"/>
    <m/>
    <m/>
    <m/>
    <m/>
    <m/>
    <m/>
    <d v="2009-07-09T00:00:00"/>
    <m/>
    <m/>
    <d v="2008-05-01T00:00:00"/>
    <d v="2008-07-01T00:00:00"/>
    <d v="2008-07-02T00:00:00"/>
    <d v="2008-07-03T00:00:00"/>
    <m/>
    <m/>
    <m/>
    <m/>
    <d v="2008-05-01T00:00:00"/>
    <d v="2008-06-01T00:00:00"/>
    <m/>
    <m/>
    <d v="2009-07-01T00:00:00"/>
    <d v="2009-07-01T00:00:00"/>
    <m/>
    <m/>
    <m/>
    <m/>
    <m/>
    <m/>
    <m/>
    <m/>
    <m/>
    <m/>
    <m/>
    <m/>
    <m/>
    <m/>
    <m/>
    <m/>
    <d v="2010-07-10T00:00:00"/>
    <m/>
    <m/>
    <m/>
    <m/>
    <d v="2009-07-01T00:00:00"/>
    <m/>
    <m/>
    <m/>
    <m/>
    <m/>
    <m/>
    <m/>
    <m/>
    <d v="2010-07-10T00:00:00"/>
    <m/>
    <m/>
    <d v="2010-07-10T00:00:00"/>
    <m/>
    <m/>
    <m/>
    <m/>
    <m/>
    <m/>
    <d v="2009-04-26T00:00:00"/>
    <d v="2008-05-01T00:00:00"/>
    <m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Binkley"/>
    <x v="9"/>
    <x v="138"/>
    <n v="13"/>
    <m/>
    <m/>
    <d v="2011-07-23T00:00:00"/>
    <m/>
    <d v="2012-07-08T00:00:00"/>
    <d v="2012-08-17T00:00:00"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d v="2011-07-23T00:00:00"/>
    <m/>
    <m/>
    <m/>
    <m/>
    <m/>
    <m/>
    <d v="2012-06-03T00:00:00"/>
    <m/>
    <m/>
    <d v="2012-08-18T00:00:00"/>
    <m/>
    <m/>
    <m/>
    <d v="2012-08-12T00:00:00"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d v="2013-06-27T00:00:00"/>
    <m/>
    <m/>
  </r>
  <r>
    <n v="2437"/>
    <n v="161"/>
    <x v="225"/>
    <s v="Noelle"/>
    <s v="Pinney, Chris"/>
    <s v="Gilbert"/>
    <x v="9"/>
    <x v="6"/>
    <n v="17"/>
    <m/>
    <m/>
    <d v="2013-06-02T00:00:00"/>
    <m/>
    <m/>
    <d v="2014-08-15T00:00:00"/>
    <m/>
    <m/>
    <m/>
    <m/>
    <m/>
    <m/>
    <m/>
    <m/>
    <d v="2015-08-14T00:00:00"/>
    <m/>
    <m/>
    <d v="2015-08-12T00:00:00"/>
    <m/>
    <m/>
    <m/>
    <d v="2014-08-14T00:00:00"/>
    <d v="2014-08-13T00:00:00"/>
    <m/>
    <m/>
    <m/>
    <m/>
    <m/>
    <m/>
    <m/>
    <m/>
    <m/>
    <m/>
    <d v="2013-07-05T00:00:00"/>
    <m/>
    <d v="2015-08-13T00:00:00"/>
    <m/>
    <m/>
    <m/>
    <d v="2015-08-14T00:00:00"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4T00:00:00"/>
    <m/>
    <d v="2014-07-24T00:00:00"/>
    <m/>
    <d v="2015-08-14T00:00:00"/>
    <m/>
    <m/>
    <m/>
    <m/>
    <m/>
    <m/>
    <d v="2015-08-13T00:00:00"/>
    <m/>
    <d v="2013-07-05T00:00:00"/>
    <m/>
    <m/>
    <m/>
    <m/>
    <m/>
    <m/>
    <m/>
    <m/>
    <m/>
    <m/>
    <m/>
    <m/>
    <d v="2014-06-24T00:00:00"/>
    <m/>
    <m/>
  </r>
  <r>
    <n v="2437"/>
    <n v="161"/>
    <x v="225"/>
    <s v="Noelle"/>
    <s v="Pinney, Chris"/>
    <s v="Izzi"/>
    <x v="9"/>
    <x v="10"/>
    <n v="10"/>
    <m/>
    <m/>
    <d v="2013-05-03T00:00:00"/>
    <m/>
    <m/>
    <d v="2013-07-05T00:00:00"/>
    <m/>
    <m/>
    <m/>
    <m/>
    <m/>
    <m/>
    <m/>
    <m/>
    <m/>
    <m/>
    <m/>
    <m/>
    <m/>
    <m/>
    <m/>
    <d v="2013-07-05T00:00:00"/>
    <m/>
    <m/>
    <m/>
    <m/>
    <m/>
    <m/>
    <m/>
    <m/>
    <m/>
    <m/>
    <m/>
    <d v="2013-07-05T00:00:00"/>
    <m/>
    <m/>
    <m/>
    <m/>
    <m/>
    <m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d v="2014-08-16T00:00:00"/>
    <m/>
    <m/>
    <m/>
    <m/>
    <m/>
    <m/>
    <m/>
    <m/>
    <m/>
    <m/>
    <d v="2013-07-05T00:00:00"/>
    <m/>
    <m/>
    <m/>
    <m/>
    <m/>
    <m/>
    <m/>
    <m/>
    <m/>
    <m/>
    <m/>
    <m/>
    <d v="2014-06-24T00:00:00"/>
    <d v="2014-06-28T00:00:00"/>
    <m/>
  </r>
  <r>
    <n v="2437"/>
    <n v="161"/>
    <x v="225"/>
    <s v="Noelle"/>
    <s v="Pinney, Chris"/>
    <s v="Lucy"/>
    <x v="9"/>
    <x v="10"/>
    <n v="13"/>
    <m/>
    <m/>
    <d v="2008-08-01T00:00:00"/>
    <m/>
    <m/>
    <d v="2009-04-01T00:00:00"/>
    <m/>
    <d v="2009-03-01T00:00:00"/>
    <m/>
    <m/>
    <m/>
    <m/>
    <m/>
    <m/>
    <m/>
    <m/>
    <d v="2009-04-01T00:00:00"/>
    <d v="2009-06-01T00:00:00"/>
    <m/>
    <m/>
    <m/>
    <d v="2009-04-01T00:00:00"/>
    <m/>
    <m/>
    <m/>
    <m/>
    <m/>
    <m/>
    <m/>
    <m/>
    <m/>
    <m/>
    <m/>
    <d v="2009-01-01T00:00:00"/>
    <m/>
    <d v="2009-06-01T00:00:00"/>
    <m/>
    <m/>
    <d v="2009-04-01T00:00:00"/>
    <d v="2009-06-01T00:00:00"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Nina"/>
    <x v="9"/>
    <x v="139"/>
    <n v="14"/>
    <m/>
    <m/>
    <d v="2009-01-01T00:00:00"/>
    <m/>
    <d v="2010-05-01T00:00:00"/>
    <d v="2009-04-01T00:00:00"/>
    <m/>
    <d v="2009-03-01T00:00:00"/>
    <m/>
    <m/>
    <m/>
    <m/>
    <m/>
    <m/>
    <m/>
    <m/>
    <d v="2009-04-01T00:00:00"/>
    <d v="2009-06-01T00:00:00"/>
    <m/>
    <m/>
    <m/>
    <m/>
    <m/>
    <m/>
    <m/>
    <m/>
    <m/>
    <m/>
    <m/>
    <m/>
    <m/>
    <m/>
    <m/>
    <d v="2009-04-01T00:00:00"/>
    <d v="2010-09-12T00:00:00"/>
    <m/>
    <m/>
    <m/>
    <m/>
    <d v="2009-06-01T00:00:00"/>
    <d v="2009-01-01T00:00:00"/>
    <m/>
    <m/>
    <d v="2010-09-28T00:00:00"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Taylor"/>
    <x v="9"/>
    <x v="6"/>
    <n v="24"/>
    <m/>
    <m/>
    <d v="2008-08-01T00:00:00"/>
    <m/>
    <d v="2010-05-01T00:00:00"/>
    <d v="2009-08-01T00:00:00"/>
    <m/>
    <d v="2009-03-01T00:00:00"/>
    <d v="2010-03-01T00:00:00"/>
    <m/>
    <m/>
    <m/>
    <m/>
    <m/>
    <m/>
    <m/>
    <d v="2009-03-01T00:00:00"/>
    <d v="2009-06-01T00:00:00"/>
    <m/>
    <m/>
    <m/>
    <d v="2009-03-01T00:00:00"/>
    <d v="2009-09-09T00:00:00"/>
    <m/>
    <m/>
    <m/>
    <m/>
    <m/>
    <m/>
    <m/>
    <m/>
    <m/>
    <m/>
    <d v="2009-01-01T00:00:00"/>
    <d v="2009-03-01T00:00:00"/>
    <d v="2009-06-01T00:00:00"/>
    <d v="2011-08-21T00:00:00"/>
    <m/>
    <d v="2009-03-01T00:00:00"/>
    <d v="2009-06-01T00:00:00"/>
    <d v="2009-01-01T00:00:00"/>
    <m/>
    <m/>
    <m/>
    <d v="2009-06-01T00:00:00"/>
    <m/>
    <m/>
    <d v="2011-08-17T00:00:00"/>
    <m/>
    <m/>
    <m/>
    <m/>
    <m/>
    <m/>
    <m/>
    <m/>
    <m/>
    <m/>
    <m/>
    <m/>
    <m/>
    <m/>
    <m/>
    <m/>
    <m/>
    <m/>
    <m/>
    <m/>
    <m/>
    <d v="2009-03-01T00:00:00"/>
    <m/>
    <m/>
    <d v="2009-03-01T00:00:00"/>
    <m/>
    <d v="2009-03-01T00:00:00"/>
    <m/>
    <m/>
    <m/>
    <d v="2009-01-01T00:00:00"/>
    <d v="2012-08-14T00:00:00"/>
    <m/>
    <d v="2009-06-01T00:00:00"/>
    <m/>
    <m/>
    <m/>
    <m/>
    <m/>
    <m/>
    <m/>
    <m/>
    <m/>
    <m/>
    <m/>
    <m/>
    <m/>
    <m/>
    <m/>
    <m/>
    <m/>
    <m/>
    <m/>
    <m/>
    <m/>
  </r>
  <r>
    <n v="5101"/>
    <n v="219"/>
    <x v="226"/>
    <s v="Lori"/>
    <m/>
    <s v="Wyatt"/>
    <x v="7"/>
    <x v="140"/>
    <n v="6"/>
    <m/>
    <m/>
    <d v="2015-06-24T00:00:00"/>
    <m/>
    <d v="2015-09-29T00:00:00"/>
    <m/>
    <m/>
    <d v="2015-11-01T00:00:00"/>
    <m/>
    <m/>
    <d v="2015-11-15T00:00:00"/>
    <m/>
    <m/>
    <m/>
    <m/>
    <d v="2015-09-02T00:00:00"/>
    <m/>
    <m/>
    <m/>
    <m/>
    <m/>
    <m/>
    <m/>
    <m/>
    <m/>
    <m/>
    <m/>
    <m/>
    <m/>
    <m/>
    <m/>
    <m/>
    <m/>
    <m/>
    <d v="2015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anny"/>
    <x v="8"/>
    <x v="25"/>
    <n v="17"/>
    <m/>
    <m/>
    <d v="2009-06-01T00:00:00"/>
    <m/>
    <d v="2009-06-01T00:00:00"/>
    <d v="2013-06-21T00:00:00"/>
    <m/>
    <m/>
    <m/>
    <m/>
    <m/>
    <m/>
    <m/>
    <d v="2013-06-20T00:00:00"/>
    <m/>
    <d v="2009-06-01T00:00:00"/>
    <d v="2010-06-01T00:00:00"/>
    <d v="2009-06-01T00:00:00"/>
    <m/>
    <m/>
    <m/>
    <m/>
    <m/>
    <m/>
    <m/>
    <d v="2009-06-01T00:00:00"/>
    <d v="2009-06-01T00:00:00"/>
    <m/>
    <d v="2013-06-21T00:00:00"/>
    <d v="2013-06-21T00:00:00"/>
    <m/>
    <d v="2011-06-25T00:00:00"/>
    <d v="2011-06-25T00:00:00"/>
    <d v="2010-06-01T00:00:00"/>
    <m/>
    <m/>
    <m/>
    <d v="2010-06-01T00:00:00"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oolin"/>
    <x v="8"/>
    <x v="141"/>
    <n v="7"/>
    <m/>
    <m/>
    <d v="2015-06-19T00:00:00"/>
    <m/>
    <d v="2015-06-18T00:00:00"/>
    <m/>
    <m/>
    <m/>
    <m/>
    <m/>
    <m/>
    <m/>
    <m/>
    <m/>
    <m/>
    <d v="2015-06-16T00:00:00"/>
    <m/>
    <d v="2015-06-18T00:00:00"/>
    <m/>
    <m/>
    <m/>
    <m/>
    <m/>
    <m/>
    <m/>
    <m/>
    <m/>
    <m/>
    <m/>
    <m/>
    <m/>
    <m/>
    <d v="2015-06-18T00:00:00"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8T00:00:00"/>
    <m/>
    <m/>
    <m/>
  </r>
  <r>
    <n v="3808"/>
    <m/>
    <x v="228"/>
    <s v="Richelle"/>
    <m/>
    <s v="Sawyer"/>
    <x v="7"/>
    <x v="108"/>
    <n v="5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d v="2014-09-14T00:00:00"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8"/>
    <m/>
    <x v="228"/>
    <s v="Richelle"/>
    <m/>
    <s v="Splash"/>
    <x v="7"/>
    <x v="10"/>
    <n v="4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m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33"/>
    <m/>
    <x v="229"/>
    <s v="Mary"/>
    <m/>
    <s v="Scout"/>
    <x v="21"/>
    <x v="16"/>
    <n v="10"/>
    <m/>
    <m/>
    <d v="2012-06-22T00:00:00"/>
    <m/>
    <d v="2012-06-22T00:00:00"/>
    <d v="2014-06-20T00:00:00"/>
    <m/>
    <m/>
    <m/>
    <m/>
    <m/>
    <m/>
    <m/>
    <d v="2013-06-21T00:00:00"/>
    <m/>
    <d v="2012-06-19T00:00:00"/>
    <m/>
    <d v="2012-06-20T00:00:00"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6T00:00:00"/>
    <m/>
    <m/>
    <m/>
    <m/>
    <d v="2012-06-21T00:00:00"/>
    <m/>
    <m/>
    <m/>
    <m/>
    <m/>
    <m/>
    <m/>
    <m/>
    <m/>
    <m/>
    <m/>
    <m/>
    <m/>
    <m/>
    <m/>
  </r>
  <r>
    <n v="3411"/>
    <n v="217"/>
    <x v="230"/>
    <s v="Samantha"/>
    <s v="Stonchus, Joseph"/>
    <s v="Ella"/>
    <x v="0"/>
    <x v="36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1"/>
    <n v="217"/>
    <x v="230"/>
    <s v="Samantha"/>
    <s v="Stonchus, Joseph"/>
    <s v="Pecas"/>
    <x v="0"/>
    <x v="0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4"/>
    <m/>
    <x v="231"/>
    <s v="Gail"/>
    <m/>
    <s v="Shadow"/>
    <x v="15"/>
    <x v="0"/>
    <n v="34"/>
    <m/>
    <m/>
    <d v="2002-07-01T00:00:00"/>
    <m/>
    <m/>
    <d v="2004-07-01T00:00:00"/>
    <d v="2003-07-01T00:00:00"/>
    <d v="2007-06-01T00:00:00"/>
    <d v="2007-06-01T00:00:00"/>
    <m/>
    <d v="2003-07-01T00:00:00"/>
    <d v="2004-07-01T00:00:00"/>
    <m/>
    <d v="2004-07-01T00:00:00"/>
    <m/>
    <d v="2002-07-01T00:00:00"/>
    <d v="2005-07-01T00:00:00"/>
    <d v="2005-07-01T00:00:00"/>
    <m/>
    <m/>
    <m/>
    <m/>
    <m/>
    <m/>
    <m/>
    <d v="2002-07-01T00:00:00"/>
    <d v="2003-07-01T00:00:00"/>
    <d v="2003-07-01T00:00:00"/>
    <d v="2004-07-01T00:00:00"/>
    <d v="2004-07-01T00:00:00"/>
    <m/>
    <m/>
    <m/>
    <d v="2002-07-01T00:00:00"/>
    <d v="2005-07-01T00:00:00"/>
    <d v="2003-07-01T00:00:00"/>
    <m/>
    <d v="2003-06-01T00:00:00"/>
    <m/>
    <d v="2007-06-01T00:00:00"/>
    <m/>
    <m/>
    <m/>
    <m/>
    <d v="2005-07-01T00:00:00"/>
    <m/>
    <m/>
    <m/>
    <m/>
    <m/>
    <m/>
    <m/>
    <m/>
    <m/>
    <m/>
    <m/>
    <m/>
    <m/>
    <m/>
    <m/>
    <m/>
    <m/>
    <m/>
    <m/>
    <m/>
    <m/>
    <d v="2004-07-01T00:00:00"/>
    <d v="2004-07-01T00:00:00"/>
    <m/>
    <m/>
    <m/>
    <m/>
    <d v="2003-07-01T00:00:00"/>
    <d v="2005-07-01T00:00:00"/>
    <d v="2007-06-01T00:00:00"/>
    <m/>
    <m/>
    <m/>
    <d v="2002-07-01T00:00:00"/>
    <d v="2010-07-10T00:00:00"/>
    <d v="2007-06-01T00:00:00"/>
    <d v="2005-07-01T00:00:00"/>
    <m/>
    <m/>
    <m/>
    <m/>
    <m/>
    <d v="2002-07-01T00:00:00"/>
    <d v="2007-06-01T00:00:00"/>
    <m/>
    <m/>
    <m/>
    <d v="2004-07-01T00:00:00"/>
    <m/>
    <m/>
    <m/>
    <m/>
    <m/>
    <m/>
    <m/>
    <m/>
    <m/>
    <m/>
  </r>
  <r>
    <n v="1034"/>
    <m/>
    <x v="231"/>
    <s v="Gail"/>
    <m/>
    <s v="Zipper"/>
    <x v="15"/>
    <x v="0"/>
    <n v="12"/>
    <m/>
    <m/>
    <d v="2008-08-01T00:00:00"/>
    <m/>
    <m/>
    <m/>
    <d v="2010-07-10T00:00:00"/>
    <m/>
    <m/>
    <m/>
    <d v="2009-06-01T00:00:00"/>
    <m/>
    <m/>
    <m/>
    <m/>
    <m/>
    <m/>
    <m/>
    <m/>
    <m/>
    <m/>
    <m/>
    <m/>
    <m/>
    <m/>
    <m/>
    <d v="2009-06-01T00:00:00"/>
    <d v="2009-06-02T00:00:00"/>
    <d v="2009-06-03T00:00:00"/>
    <m/>
    <m/>
    <m/>
    <m/>
    <m/>
    <d v="2009-06-01T00:00:00"/>
    <m/>
    <m/>
    <m/>
    <m/>
    <m/>
    <d v="2010-07-10T00:00:00"/>
    <m/>
    <m/>
    <m/>
    <d v="2010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6-01T00:00:00"/>
    <m/>
    <m/>
    <m/>
    <m/>
    <d v="2009-06-09T00:00:00"/>
    <d v="2011-04-09T00:00:00"/>
    <m/>
    <m/>
    <m/>
    <m/>
    <m/>
    <m/>
    <m/>
    <m/>
    <m/>
    <m/>
    <m/>
    <m/>
    <m/>
    <m/>
    <m/>
    <m/>
    <m/>
    <m/>
    <m/>
    <m/>
    <m/>
    <m/>
  </r>
  <r>
    <n v="2355"/>
    <n v="161"/>
    <x v="232"/>
    <s v="Ann &amp; Paul"/>
    <m/>
    <s v="Brutus"/>
    <x v="9"/>
    <x v="23"/>
    <n v="27"/>
    <m/>
    <m/>
    <d v="2007-06-01T00:00:00"/>
    <m/>
    <m/>
    <m/>
    <m/>
    <m/>
    <m/>
    <m/>
    <d v="2012-09-05T00:00:00"/>
    <m/>
    <m/>
    <d v="2009-07-01T00:00:00"/>
    <m/>
    <d v="2008-07-01T00:00:00"/>
    <d v="2008-07-01T00:00:00"/>
    <d v="2008-07-01T00:00:00"/>
    <m/>
    <m/>
    <m/>
    <m/>
    <m/>
    <m/>
    <m/>
    <d v="2007-06-01T00:00:00"/>
    <d v="2007-06-01T00:00:00"/>
    <d v="2007-06-01T00:00:00"/>
    <d v="2007-06-01T00:00:00"/>
    <d v="2012-07-19T00:00:00"/>
    <m/>
    <m/>
    <m/>
    <d v="2007-07-01T00:00:00"/>
    <d v="2008-07-01T00:00:00"/>
    <d v="2012-07-18T00:00:00"/>
    <m/>
    <d v="2007-07-01T00:00:00"/>
    <d v="2008-07-01T00:00:00"/>
    <m/>
    <m/>
    <m/>
    <m/>
    <m/>
    <d v="2012-07-18T00:00:00"/>
    <m/>
    <m/>
    <m/>
    <d v="2012-07-20T00:00:00"/>
    <m/>
    <m/>
    <m/>
    <m/>
    <m/>
    <m/>
    <m/>
    <m/>
    <d v="2012-07-18T00:00:00"/>
    <m/>
    <m/>
    <d v="2009-12-01T00:00:00"/>
    <m/>
    <m/>
    <m/>
    <m/>
    <m/>
    <m/>
    <d v="2008-01-01T00:00:00"/>
    <m/>
    <m/>
    <m/>
    <m/>
    <m/>
    <m/>
    <m/>
    <m/>
    <m/>
    <d v="2008-07-01T00:00:00"/>
    <d v="2008-07-01T00:00:00"/>
    <d v="2009-07-09T00:00:00"/>
    <d v="2009-07-01T00:00:00"/>
    <d v="2012-07-18T00:00:00"/>
    <m/>
    <m/>
    <m/>
    <m/>
    <m/>
    <d v="2009-07-01T00:00:00"/>
    <m/>
    <m/>
    <m/>
    <m/>
    <m/>
    <m/>
    <m/>
    <m/>
    <m/>
    <m/>
    <m/>
    <m/>
    <m/>
    <m/>
    <m/>
  </r>
  <r>
    <n v="2355"/>
    <n v="161"/>
    <x v="232"/>
    <s v="Ann &amp; Paul"/>
    <m/>
    <s v="Rowdy"/>
    <x v="9"/>
    <x v="133"/>
    <n v="35"/>
    <m/>
    <m/>
    <d v="2007-06-01T00:00:00"/>
    <m/>
    <m/>
    <d v="2007-06-01T00:00:00"/>
    <m/>
    <m/>
    <m/>
    <m/>
    <m/>
    <m/>
    <m/>
    <d v="2009-07-01T00:00:00"/>
    <m/>
    <m/>
    <d v="2008-07-01T00:00:00"/>
    <d v="2007-07-01T00:00:00"/>
    <m/>
    <m/>
    <d v="2010-07-10T00:00:00"/>
    <d v="2007-07-01T00:00:00"/>
    <d v="2009-07-09T00:00:00"/>
    <m/>
    <m/>
    <m/>
    <m/>
    <m/>
    <m/>
    <d v="2007-06-01T00:00:00"/>
    <d v="2009-07-08T00:00:00"/>
    <m/>
    <d v="2011-07-13T00:00:00"/>
    <d v="2007-07-01T00:00:00"/>
    <d v="2009-07-01T00:00:00"/>
    <d v="2008-07-01T00:00:00"/>
    <d v="2008-07-01T00:00:00"/>
    <d v="2008-07-01T00:00:00"/>
    <m/>
    <m/>
    <d v="2008-07-01T00:00:00"/>
    <m/>
    <m/>
    <d v="2010-10-28T00:00:00"/>
    <d v="2012-05-20T00:00:00"/>
    <m/>
    <m/>
    <d v="2014-08-14T00:00:00"/>
    <d v="2012-07-20T00:00:00"/>
    <m/>
    <m/>
    <m/>
    <m/>
    <m/>
    <m/>
    <d v="2010-07-10T00:00:00"/>
    <m/>
    <d v="2010-07-10T00:00:00"/>
    <m/>
    <m/>
    <d v="2009-02-01T00:00:00"/>
    <m/>
    <m/>
    <m/>
    <m/>
    <m/>
    <m/>
    <d v="2008-01-01T00:00:00"/>
    <d v="2009-07-01T00:00:00"/>
    <m/>
    <m/>
    <m/>
    <m/>
    <m/>
    <d v="2014-08-13T00:00:00"/>
    <m/>
    <m/>
    <d v="2008-07-01T00:00:00"/>
    <d v="2008-07-01T00:00:00"/>
    <d v="2009-07-09T00:00:00"/>
    <d v="2009-07-01T00:00:00"/>
    <d v="2012-07-18T00:00:00"/>
    <m/>
    <m/>
    <m/>
    <m/>
    <m/>
    <d v="2009-07-01T00:00:00"/>
    <d v="2007-07-01T00:00:00"/>
    <m/>
    <m/>
    <m/>
    <m/>
    <d v="2010-05-01T00:00:00"/>
    <m/>
    <m/>
    <m/>
    <m/>
    <m/>
    <m/>
    <m/>
    <m/>
    <m/>
  </r>
  <r>
    <n v="2355"/>
    <n v="161"/>
    <x v="232"/>
    <s v="Ann &amp; Paul"/>
    <m/>
    <s v="Seelie"/>
    <x v="9"/>
    <x v="0"/>
    <n v="35"/>
    <m/>
    <m/>
    <d v="2010-05-01T00:00:00"/>
    <d v="2013-08-25T00:00:00"/>
    <d v="2010-05-01T00:00:00"/>
    <d v="2012-05-21T00:00:00"/>
    <m/>
    <m/>
    <m/>
    <m/>
    <m/>
    <m/>
    <m/>
    <d v="2010-05-01T00:00:00"/>
    <d v="2015-08-14T00:00:00"/>
    <d v="2010-07-15T00:00:00"/>
    <m/>
    <d v="2010-07-15T00:00:00"/>
    <m/>
    <m/>
    <d v="2012-07-20T00:00:00"/>
    <d v="2014-08-14T00:00:00"/>
    <m/>
    <m/>
    <m/>
    <d v="2010-07-14T00:00:00"/>
    <d v="2010-07-15T00:00:00"/>
    <d v="2011-07-13T00:00:00"/>
    <d v="2011-07-13T00:00:00"/>
    <d v="2011-07-13T00:00:00"/>
    <m/>
    <m/>
    <d v="2011-07-13T00:00:00"/>
    <d v="2010-07-15T00:00:00"/>
    <d v="2011-07-13T00:00:00"/>
    <d v="2013-07-05T00:00:00"/>
    <d v="2013-08-25T00:00:00"/>
    <d v="2011-07-13T00:00:00"/>
    <d v="2011-07-13T00:00:00"/>
    <d v="2014-08-15T00:00:00"/>
    <d v="2011-07-13T00:00:00"/>
    <m/>
    <m/>
    <d v="2012-08-18T00:00:00"/>
    <d v="2012-05-20T00:00:00"/>
    <m/>
    <m/>
    <d v="2012-10-24T00:00:00"/>
    <d v="2012-07-20T00:00:00"/>
    <m/>
    <m/>
    <m/>
    <m/>
    <m/>
    <m/>
    <m/>
    <d v="2015-08-14T00:00:00"/>
    <m/>
    <m/>
    <m/>
    <d v="2013-08-25T00:00:00"/>
    <m/>
    <m/>
    <m/>
    <m/>
    <m/>
    <m/>
    <m/>
    <m/>
    <m/>
    <m/>
    <m/>
    <m/>
    <m/>
    <m/>
    <m/>
    <d v="2014-08-16T00:00:00"/>
    <m/>
    <d v="2012-08-16T00:00:00"/>
    <m/>
    <d v="2012-07-18T00:00:00"/>
    <d v="2012-07-18T00:00:00"/>
    <m/>
    <m/>
    <m/>
    <m/>
    <m/>
    <d v="2012-07-20T00:00:00"/>
    <m/>
    <m/>
    <m/>
    <m/>
    <m/>
    <m/>
    <m/>
    <m/>
    <m/>
    <m/>
    <m/>
    <m/>
    <m/>
    <m/>
    <m/>
  </r>
  <r>
    <n v="6003"/>
    <n v="222"/>
    <x v="233"/>
    <s v="Chelsea"/>
    <m/>
    <s v="Zima"/>
    <x v="27"/>
    <x v="22"/>
    <n v="20"/>
    <m/>
    <m/>
    <d v="2012-04-19T00:00:00"/>
    <m/>
    <d v="2013-05-10T00:00:00"/>
    <d v="2014-10-08T00:00:00"/>
    <d v="2014-10-08T00:00:00"/>
    <m/>
    <m/>
    <m/>
    <d v="2012-04-19T00:00:00"/>
    <d v="2012-04-19T00:00:00"/>
    <d v="2012-09-19T00:00:00"/>
    <m/>
    <m/>
    <d v="2013-05-05T00:00:00"/>
    <d v="2013-05-14T00:00:00"/>
    <m/>
    <m/>
    <m/>
    <m/>
    <m/>
    <m/>
    <m/>
    <m/>
    <d v="2012-10-21T00:00:00"/>
    <d v="2012-10-21T00:00:00"/>
    <d v="2012-11-28T00:00:00"/>
    <d v="2012-11-28T00:00:00"/>
    <d v="2012-11-28T00:00:00"/>
    <m/>
    <m/>
    <m/>
    <m/>
    <m/>
    <m/>
    <m/>
    <d v="2013-05-09T00:00:00"/>
    <d v="2014-02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08T00:00:00"/>
    <m/>
    <m/>
    <m/>
    <m/>
    <m/>
    <d v="2013-05-10T00:00:00"/>
    <m/>
    <m/>
    <m/>
    <m/>
    <m/>
    <m/>
    <d v="2013-11-03T00:00:00"/>
    <m/>
    <m/>
    <m/>
    <d v="2014-09-28T00:00:00"/>
    <m/>
    <m/>
    <m/>
    <m/>
    <m/>
    <m/>
    <m/>
    <m/>
    <m/>
    <m/>
    <m/>
  </r>
  <r>
    <n v="3238"/>
    <n v="119"/>
    <x v="234"/>
    <s v="Jackie"/>
    <m/>
    <s v="Abbey"/>
    <x v="2"/>
    <x v="6"/>
    <n v="10"/>
    <m/>
    <m/>
    <d v="2012-07-07T00:00:00"/>
    <m/>
    <d v="2012-11-04T00:00:00"/>
    <m/>
    <m/>
    <m/>
    <m/>
    <m/>
    <m/>
    <m/>
    <m/>
    <m/>
    <m/>
    <m/>
    <m/>
    <m/>
    <m/>
    <m/>
    <m/>
    <m/>
    <m/>
    <m/>
    <m/>
    <m/>
    <m/>
    <m/>
    <d v="2012-11-04T00:00:00"/>
    <d v="2012-11-04T00:00:00"/>
    <m/>
    <m/>
    <m/>
    <d v="2012-11-04T00:00:00"/>
    <m/>
    <m/>
    <m/>
    <m/>
    <m/>
    <m/>
    <d v="2014-11-16T00:00:00"/>
    <m/>
    <m/>
    <d v="2012-11-04T00:00:00"/>
    <d v="2015-11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36"/>
    <m/>
    <x v="235"/>
    <s v="Laura"/>
    <s v="Mosqueda, Gabriel"/>
    <s v="Maddie Gurl"/>
    <x v="2"/>
    <x v="97"/>
    <n v="6"/>
    <m/>
    <m/>
    <d v="2012-11-04T00:00:00"/>
    <m/>
    <d v="2012-11-04T00:00:00"/>
    <m/>
    <m/>
    <m/>
    <m/>
    <m/>
    <m/>
    <m/>
    <m/>
    <d v="2012-11-04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980"/>
    <n v="119"/>
    <x v="236"/>
    <s v=" Lisa &amp; Nick"/>
    <m/>
    <s v="Buttercup"/>
    <x v="2"/>
    <x v="10"/>
    <n v="10"/>
    <m/>
    <m/>
    <d v="2006-11-01T00:00:00"/>
    <m/>
    <m/>
    <m/>
    <m/>
    <m/>
    <m/>
    <m/>
    <m/>
    <m/>
    <m/>
    <d v="2007-04-01T00:00:00"/>
    <m/>
    <d v="2006-11-01T00:00:00"/>
    <m/>
    <m/>
    <m/>
    <m/>
    <m/>
    <m/>
    <m/>
    <m/>
    <m/>
    <d v="2007-03-01T00:00:00"/>
    <d v="2009-12-01T00:00:00"/>
    <m/>
    <m/>
    <m/>
    <m/>
    <m/>
    <m/>
    <d v="2006-11-01T00:00:00"/>
    <d v="2007-11-01T00:00:00"/>
    <m/>
    <m/>
    <m/>
    <m/>
    <m/>
    <m/>
    <m/>
    <m/>
    <m/>
    <m/>
    <m/>
    <m/>
    <d v="2009-12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Data" grandTotalCaption="Grand Total of all Dogs" missingCaption="Unknown" updatedVersion="6" minRefreshableVersion="3" showMemberPropertyTips="0" itemPrintTitles="1" createdVersion="3" indent="0" compact="0" compactData="0" gridDropZones="1" fieldListSortAscending="1">
  <location ref="A7:D158" firstHeaderRow="2" firstDataRow="2" firstDataCol="3"/>
  <pivotFields count="112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37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ubtotalTop="0" showAll="0" includeNewItemsInFilter="1" sortType="ascending" defaultSubtotal="0">
      <items count="32">
        <item x="12"/>
        <item x="26"/>
        <item x="10"/>
        <item x="16"/>
        <item x="14"/>
        <item x="7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axis="axisRow" dataField="1" compact="0" subtotalTop="0" showAll="0" includeNewItemsInFilter="1" sortType="ascending" defaultSubtotal="0">
      <items count="143">
        <item sd="0" x="133"/>
        <item sd="0" x="135"/>
        <item sd="0" x="92"/>
        <item sd="0" x="93"/>
        <item sd="0" x="80"/>
        <item sd="0" x="109"/>
        <item sd="0" x="9"/>
        <item sd="0" x="114"/>
        <item sd="0" x="72"/>
        <item sd="0" x="22"/>
        <item sd="0" x="11"/>
        <item sd="0" x="76"/>
        <item sd="0" x="91"/>
        <item sd="0" x="141"/>
        <item sd="0" x="0"/>
        <item sd="0" x="25"/>
        <item sd="0" x="7"/>
        <item sd="0" x="35"/>
        <item sd="0" x="113"/>
        <item sd="0" x="50"/>
        <item sd="0" x="49"/>
        <item sd="0" x="90"/>
        <item sd="0" x="87"/>
        <item sd="0" x="13"/>
        <item sd="0" x="132"/>
        <item sd="0" x="17"/>
        <item sd="0" x="103"/>
        <item sd="0" x="78"/>
        <item sd="0" x="82"/>
        <item sd="0" x="112"/>
        <item sd="0" x="53"/>
        <item sd="0" x="129"/>
        <item sd="0" x="126"/>
        <item sd="0" x="8"/>
        <item sd="0" x="123"/>
        <item sd="0" x="111"/>
        <item sd="0" x="65"/>
        <item sd="0" x="102"/>
        <item sd="0" x="117"/>
        <item sd="0" x="116"/>
        <item sd="0" x="131"/>
        <item sd="0" x="66"/>
        <item sd="0" x="124"/>
        <item sd="0" x="39"/>
        <item sd="0" x="1"/>
        <item sd="0" x="20"/>
        <item sd="0" x="104"/>
        <item sd="0" x="77"/>
        <item sd="0" x="40"/>
        <item sd="0" x="97"/>
        <item sd="0" x="134"/>
        <item sd="0" x="21"/>
        <item sd="0" x="140"/>
        <item sd="0" x="88"/>
        <item sd="0" x="89"/>
        <item sd="0" x="83"/>
        <item sd="0" x="110"/>
        <item sd="0" x="115"/>
        <item sd="0" x="52"/>
        <item sd="0" x="99"/>
        <item sd="0" x="19"/>
        <item sd="0" x="15"/>
        <item sd="0" x="137"/>
        <item sd="0" x="6"/>
        <item sd="0" x="43"/>
        <item sd="0" x="48"/>
        <item sd="0" x="62"/>
        <item sd="0" x="59"/>
        <item sd="0" x="94"/>
        <item sd="0" x="47"/>
        <item sd="0" x="37"/>
        <item sd="0" x="16"/>
        <item sd="0" x="107"/>
        <item sd="0" x="44"/>
        <item sd="0" x="34"/>
        <item sd="0" x="30"/>
        <item sd="0" x="84"/>
        <item sd="0" x="85"/>
        <item sd="0" x="32"/>
        <item sd="0" x="71"/>
        <item sd="0" x="122"/>
        <item sd="0" x="63"/>
        <item sd="0" x="10"/>
        <item sd="0" x="69"/>
        <item sd="0" x="70"/>
        <item sd="0" x="74"/>
        <item sd="0" x="130"/>
        <item sd="0" x="101"/>
        <item sd="0" x="121"/>
        <item sd="0" x="61"/>
        <item sd="0" x="42"/>
        <item sd="0" x="136"/>
        <item sd="0" x="58"/>
        <item sd="0" x="33"/>
        <item sd="0" x="68"/>
        <item sd="0" x="23"/>
        <item sd="0" x="75"/>
        <item sd="0" x="139"/>
        <item m="1" x="142"/>
        <item x="41"/>
        <item sd="0" x="29"/>
        <item sd="0" x="31"/>
        <item sd="0" x="18"/>
        <item sd="0" x="27"/>
        <item sd="0" x="127"/>
        <item sd="0" x="51"/>
        <item sd="0" x="26"/>
        <item sd="0" x="2"/>
        <item sd="0" x="86"/>
        <item sd="0" x="46"/>
        <item x="54"/>
        <item sd="0" x="24"/>
        <item sd="0" x="4"/>
        <item sd="0" x="3"/>
        <item sd="0" x="14"/>
        <item sd="0" x="60"/>
        <item sd="0" x="128"/>
        <item sd="0" x="106"/>
        <item sd="0" x="28"/>
        <item sd="0" x="120"/>
        <item sd="0" x="105"/>
        <item x="5"/>
        <item sd="0" x="81"/>
        <item sd="0" x="119"/>
        <item sd="0" x="96"/>
        <item sd="0" x="79"/>
        <item sd="0" x="95"/>
        <item sd="0" x="64"/>
        <item sd="0" x="45"/>
        <item sd="0" x="108"/>
        <item sd="0" x="55"/>
        <item sd="0" x="73"/>
        <item sd="0" x="12"/>
        <item sd="0" x="36"/>
        <item sd="0" x="98"/>
        <item sd="0" x="56"/>
        <item sd="0" x="57"/>
        <item sd="0" x="38"/>
        <item sd="0" x="125"/>
        <item sd="0" x="138"/>
        <item sd="0" x="118"/>
        <item sd="0" x="100"/>
        <item sd="0" x="67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7"/>
    <field x="2"/>
    <field x="6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 r="1">
      <x v="46"/>
    </i>
    <i r="1"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r="1">
      <x v="64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r="1">
      <x v="3"/>
      <x v="27"/>
    </i>
    <i r="1">
      <x v="18"/>
      <x v="15"/>
    </i>
    <i r="1">
      <x v="108"/>
      <x v="27"/>
    </i>
    <i r="1">
      <x v="185"/>
      <x v="6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Count of Breed" fld="7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D1177"/>
  <sheetViews>
    <sheetView tabSelected="1" topLeftCell="C1" zoomScale="85" zoomScaleNormal="85" workbookViewId="0">
      <pane ySplit="1" topLeftCell="A779" activePane="bottomLeft" state="frozen"/>
      <selection activeCell="C1" sqref="C1"/>
      <selection pane="bottomLeft" activeCell="C795" sqref="C795"/>
    </sheetView>
  </sheetViews>
  <sheetFormatPr defaultColWidth="9.109375" defaultRowHeight="13.2" x14ac:dyDescent="0.25"/>
  <cols>
    <col min="1" max="1" width="7.6640625" style="18" hidden="1" customWidth="1"/>
    <col min="2" max="2" width="6.6640625" style="18" hidden="1" customWidth="1"/>
    <col min="3" max="5" width="12.6640625" style="18" customWidth="1"/>
    <col min="6" max="6" width="10.6640625" style="18" customWidth="1"/>
    <col min="7" max="7" width="16.44140625" style="18" customWidth="1"/>
    <col min="8" max="8" width="12.5546875" style="18" customWidth="1"/>
    <col min="9" max="11" width="8.44140625" style="20" customWidth="1"/>
    <col min="12" max="12" width="8.44140625" style="21" customWidth="1"/>
    <col min="13" max="14" width="8.44140625" style="20" customWidth="1"/>
    <col min="15" max="17" width="8.44140625" style="21" customWidth="1"/>
    <col min="18" max="21" width="8.44140625" style="20" customWidth="1"/>
    <col min="22" max="22" width="8.44140625" style="21" customWidth="1"/>
    <col min="23" max="24" width="8.44140625" style="20" customWidth="1"/>
    <col min="25" max="26" width="8.44140625" style="21" customWidth="1"/>
    <col min="27" max="39" width="8.44140625" style="20" customWidth="1"/>
    <col min="40" max="41" width="8.44140625" style="21" customWidth="1"/>
    <col min="42" max="65" width="8.44140625" style="20" customWidth="1"/>
    <col min="66" max="66" width="9.88671875" style="20" customWidth="1"/>
    <col min="67" max="70" width="8.44140625" style="20" customWidth="1"/>
    <col min="71" max="71" width="9.109375" style="20" customWidth="1"/>
    <col min="72" max="72" width="9.33203125" style="20" customWidth="1"/>
    <col min="73" max="73" width="10.33203125" style="20" customWidth="1"/>
    <col min="74" max="93" width="8.44140625" style="20" customWidth="1"/>
    <col min="94" max="94" width="8.44140625" style="21" customWidth="1"/>
    <col min="95" max="113" width="8.44140625" style="20" customWidth="1"/>
    <col min="114" max="115" width="9.109375" style="20" customWidth="1"/>
    <col min="116" max="127" width="8.44140625" style="20" customWidth="1"/>
    <col min="128" max="128" width="9.33203125" style="20" customWidth="1"/>
    <col min="129" max="130" width="9.44140625" style="20" customWidth="1"/>
    <col min="131" max="133" width="8.44140625" style="20" customWidth="1"/>
    <col min="134" max="16384" width="9.109375" style="18"/>
  </cols>
  <sheetData>
    <row r="1" spans="1:133" s="16" customFormat="1" ht="39.6" x14ac:dyDescent="0.25">
      <c r="A1" s="2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4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6" t="s">
        <v>14</v>
      </c>
      <c r="O1" s="7" t="s">
        <v>1519</v>
      </c>
      <c r="P1" s="7" t="s">
        <v>1552</v>
      </c>
      <c r="Q1" s="7" t="s">
        <v>1561</v>
      </c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6" t="s">
        <v>20</v>
      </c>
      <c r="X1" s="6" t="s">
        <v>21</v>
      </c>
      <c r="Y1" s="7" t="s">
        <v>22</v>
      </c>
      <c r="Z1" s="7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1187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37" t="s">
        <v>1652</v>
      </c>
      <c r="AU1" s="37" t="s">
        <v>1332</v>
      </c>
      <c r="AV1" s="37" t="s">
        <v>1333</v>
      </c>
      <c r="AW1" s="37" t="s">
        <v>1334</v>
      </c>
      <c r="AX1" s="26" t="s">
        <v>42</v>
      </c>
      <c r="AY1" s="26" t="s">
        <v>43</v>
      </c>
      <c r="AZ1" s="26" t="s">
        <v>44</v>
      </c>
      <c r="BA1" s="26" t="s">
        <v>45</v>
      </c>
      <c r="BB1" s="26" t="s">
        <v>81</v>
      </c>
      <c r="BC1" s="26" t="s">
        <v>46</v>
      </c>
      <c r="BD1" s="26" t="s">
        <v>47</v>
      </c>
      <c r="BE1" s="26" t="s">
        <v>48</v>
      </c>
      <c r="BF1" s="26" t="s">
        <v>1265</v>
      </c>
      <c r="BG1" s="26" t="s">
        <v>49</v>
      </c>
      <c r="BH1" s="26" t="s">
        <v>887</v>
      </c>
      <c r="BI1" s="26" t="s">
        <v>888</v>
      </c>
      <c r="BJ1" s="26" t="s">
        <v>50</v>
      </c>
      <c r="BK1" s="26" t="s">
        <v>51</v>
      </c>
      <c r="BL1" s="26" t="s">
        <v>1742</v>
      </c>
      <c r="BM1" s="26" t="s">
        <v>1743</v>
      </c>
      <c r="BN1" s="26" t="s">
        <v>1602</v>
      </c>
      <c r="BO1" s="26" t="s">
        <v>52</v>
      </c>
      <c r="BP1" s="10" t="s">
        <v>53</v>
      </c>
      <c r="BQ1" s="10" t="s">
        <v>54</v>
      </c>
      <c r="BR1" s="10" t="s">
        <v>1188</v>
      </c>
      <c r="BS1" s="10" t="s">
        <v>1653</v>
      </c>
      <c r="BT1" s="10" t="s">
        <v>1654</v>
      </c>
      <c r="BU1" s="10" t="s">
        <v>1601</v>
      </c>
      <c r="BV1" s="10" t="s">
        <v>55</v>
      </c>
      <c r="BW1" s="10" t="s">
        <v>56</v>
      </c>
      <c r="BX1" s="10" t="s">
        <v>57</v>
      </c>
      <c r="BY1" s="10" t="s">
        <v>58</v>
      </c>
      <c r="BZ1" s="10" t="s">
        <v>59</v>
      </c>
      <c r="CA1" s="10" t="s">
        <v>60</v>
      </c>
      <c r="CB1" s="10" t="s">
        <v>61</v>
      </c>
      <c r="CC1" s="10" t="s">
        <v>62</v>
      </c>
      <c r="CD1" s="10" t="s">
        <v>1274</v>
      </c>
      <c r="CE1" s="10" t="s">
        <v>1306</v>
      </c>
      <c r="CF1" s="11" t="s">
        <v>63</v>
      </c>
      <c r="CG1" s="11" t="s">
        <v>64</v>
      </c>
      <c r="CH1" s="11" t="s">
        <v>65</v>
      </c>
      <c r="CI1" s="11" t="s">
        <v>66</v>
      </c>
      <c r="CJ1" s="12" t="s">
        <v>67</v>
      </c>
      <c r="CK1" s="12" t="s">
        <v>68</v>
      </c>
      <c r="CL1" s="12" t="s">
        <v>69</v>
      </c>
      <c r="CM1" s="12" t="s">
        <v>70</v>
      </c>
      <c r="CN1" s="12" t="s">
        <v>71</v>
      </c>
      <c r="CO1" s="12" t="s">
        <v>72</v>
      </c>
      <c r="CP1" s="12" t="s">
        <v>73</v>
      </c>
      <c r="CQ1" s="13" t="s">
        <v>74</v>
      </c>
      <c r="CR1" s="12" t="s">
        <v>75</v>
      </c>
      <c r="CS1" s="12" t="s">
        <v>76</v>
      </c>
      <c r="CT1" s="12" t="s">
        <v>77</v>
      </c>
      <c r="CU1" s="12" t="s">
        <v>78</v>
      </c>
      <c r="CV1" s="14" t="s">
        <v>79</v>
      </c>
      <c r="CW1" s="14" t="s">
        <v>80</v>
      </c>
      <c r="CX1" s="14" t="s">
        <v>82</v>
      </c>
      <c r="CY1" s="14" t="s">
        <v>83</v>
      </c>
      <c r="CZ1" s="14" t="s">
        <v>84</v>
      </c>
      <c r="DA1" s="14" t="s">
        <v>85</v>
      </c>
      <c r="DB1" s="14" t="s">
        <v>86</v>
      </c>
      <c r="DC1" s="14" t="s">
        <v>87</v>
      </c>
      <c r="DD1" s="14" t="s">
        <v>88</v>
      </c>
      <c r="DE1" s="14" t="s">
        <v>89</v>
      </c>
      <c r="DF1" s="14" t="s">
        <v>90</v>
      </c>
      <c r="DG1" s="14" t="s">
        <v>889</v>
      </c>
      <c r="DH1" s="14" t="s">
        <v>91</v>
      </c>
      <c r="DI1" s="14" t="s">
        <v>1263</v>
      </c>
      <c r="DJ1" s="14" t="s">
        <v>1264</v>
      </c>
      <c r="DK1" s="14" t="s">
        <v>1484</v>
      </c>
      <c r="DL1" s="15" t="s">
        <v>92</v>
      </c>
      <c r="DM1" s="15" t="s">
        <v>1722</v>
      </c>
      <c r="DN1" s="15" t="s">
        <v>93</v>
      </c>
      <c r="DO1" s="15" t="s">
        <v>94</v>
      </c>
      <c r="DP1" s="15" t="s">
        <v>95</v>
      </c>
      <c r="DQ1" s="15" t="s">
        <v>96</v>
      </c>
      <c r="DR1" s="15" t="s">
        <v>97</v>
      </c>
      <c r="DS1" s="15" t="s">
        <v>98</v>
      </c>
      <c r="DT1" s="15" t="s">
        <v>99</v>
      </c>
      <c r="DU1" s="15" t="s">
        <v>100</v>
      </c>
      <c r="DV1" s="15" t="s">
        <v>101</v>
      </c>
      <c r="DW1" s="15" t="s">
        <v>102</v>
      </c>
      <c r="DX1" s="15" t="s">
        <v>103</v>
      </c>
      <c r="DY1" s="15" t="s">
        <v>104</v>
      </c>
      <c r="DZ1" s="15" t="s">
        <v>105</v>
      </c>
      <c r="EA1" s="15" t="s">
        <v>106</v>
      </c>
      <c r="EB1" s="15" t="s">
        <v>107</v>
      </c>
      <c r="EC1" s="15" t="s">
        <v>108</v>
      </c>
    </row>
    <row r="2" spans="1:133" ht="26.4" x14ac:dyDescent="0.25">
      <c r="A2" s="29">
        <v>4953</v>
      </c>
      <c r="B2" s="48"/>
      <c r="C2" s="19" t="s">
        <v>791</v>
      </c>
      <c r="D2" s="19" t="s">
        <v>405</v>
      </c>
      <c r="E2" s="19" t="s">
        <v>792</v>
      </c>
      <c r="F2" s="28" t="s">
        <v>794</v>
      </c>
      <c r="G2" s="27" t="s">
        <v>112</v>
      </c>
      <c r="H2" s="28" t="s">
        <v>187</v>
      </c>
      <c r="I2" s="29">
        <v>1</v>
      </c>
      <c r="J2" s="30"/>
      <c r="K2" s="30"/>
      <c r="L2" s="30">
        <v>41784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</row>
    <row r="3" spans="1:133" ht="26.4" x14ac:dyDescent="0.25">
      <c r="A3" s="29">
        <v>4953</v>
      </c>
      <c r="B3" s="48"/>
      <c r="C3" s="49" t="s">
        <v>791</v>
      </c>
      <c r="D3" s="49" t="s">
        <v>405</v>
      </c>
      <c r="E3" s="19" t="s">
        <v>792</v>
      </c>
      <c r="F3" s="48" t="s">
        <v>793</v>
      </c>
      <c r="G3" s="35" t="s">
        <v>112</v>
      </c>
      <c r="H3" s="28" t="s">
        <v>187</v>
      </c>
      <c r="I3" s="29">
        <v>2</v>
      </c>
      <c r="J3" s="30"/>
      <c r="K3" s="30"/>
      <c r="L3" s="30">
        <v>41784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>
        <v>41784</v>
      </c>
      <c r="EA3" s="30"/>
      <c r="EB3" s="30"/>
      <c r="EC3" s="30"/>
    </row>
    <row r="4" spans="1:133" ht="26.4" x14ac:dyDescent="0.25">
      <c r="A4" s="29"/>
      <c r="B4" s="48"/>
      <c r="C4" s="49" t="s">
        <v>1623</v>
      </c>
      <c r="D4" s="49" t="s">
        <v>140</v>
      </c>
      <c r="E4" s="19"/>
      <c r="F4" s="48" t="s">
        <v>1624</v>
      </c>
      <c r="G4" s="35" t="s">
        <v>125</v>
      </c>
      <c r="H4" s="28" t="s">
        <v>1625</v>
      </c>
      <c r="I4" s="29">
        <v>9</v>
      </c>
      <c r="J4" s="30"/>
      <c r="K4" s="30"/>
      <c r="L4" s="30">
        <v>44878</v>
      </c>
      <c r="M4" s="30"/>
      <c r="N4" s="30">
        <v>44878</v>
      </c>
      <c r="O4" s="30"/>
      <c r="P4" s="30">
        <v>45381</v>
      </c>
      <c r="Q4" s="30"/>
      <c r="R4" s="30"/>
      <c r="S4" s="30"/>
      <c r="T4" s="30"/>
      <c r="U4" s="30"/>
      <c r="V4" s="30">
        <v>45606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>
        <v>45606</v>
      </c>
      <c r="AM4" s="30">
        <v>44878</v>
      </c>
      <c r="AN4" s="30">
        <v>45606</v>
      </c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>
        <v>44878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>
        <v>44878</v>
      </c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</row>
    <row r="5" spans="1:133" x14ac:dyDescent="0.25">
      <c r="A5" s="32">
        <v>3578</v>
      </c>
      <c r="B5" s="17"/>
      <c r="C5" s="31" t="s">
        <v>890</v>
      </c>
      <c r="D5" s="31" t="s">
        <v>891</v>
      </c>
      <c r="E5" s="33"/>
      <c r="F5" s="31" t="s">
        <v>892</v>
      </c>
      <c r="G5" s="17" t="s">
        <v>118</v>
      </c>
      <c r="H5" s="31" t="s">
        <v>119</v>
      </c>
      <c r="I5" s="29">
        <v>5</v>
      </c>
      <c r="J5" s="30"/>
      <c r="K5" s="30"/>
      <c r="L5" s="30">
        <v>41110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41110</v>
      </c>
      <c r="AB5" s="30"/>
      <c r="AC5" s="30"/>
      <c r="AD5" s="30"/>
      <c r="AE5" s="30"/>
      <c r="AF5" s="30"/>
      <c r="AG5" s="30"/>
      <c r="AH5" s="30"/>
      <c r="AI5" s="30"/>
      <c r="AJ5" s="30">
        <v>41476</v>
      </c>
      <c r="AK5" s="30"/>
      <c r="AL5" s="30">
        <v>41474</v>
      </c>
      <c r="AM5" s="30"/>
      <c r="AN5" s="30"/>
      <c r="AO5" s="30"/>
      <c r="AP5" s="30"/>
      <c r="AQ5" s="30"/>
      <c r="AR5" s="30"/>
      <c r="AS5" s="30">
        <v>42202</v>
      </c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</row>
    <row r="6" spans="1:133" x14ac:dyDescent="0.25">
      <c r="A6" s="32">
        <v>3578</v>
      </c>
      <c r="B6" s="17"/>
      <c r="C6" s="31" t="s">
        <v>890</v>
      </c>
      <c r="D6" s="31" t="s">
        <v>891</v>
      </c>
      <c r="E6" s="33"/>
      <c r="F6" s="31" t="s">
        <v>893</v>
      </c>
      <c r="G6" s="17" t="s">
        <v>118</v>
      </c>
      <c r="H6" s="31" t="s">
        <v>120</v>
      </c>
      <c r="I6" s="29">
        <v>15</v>
      </c>
      <c r="J6" s="30"/>
      <c r="K6" s="30"/>
      <c r="L6" s="30">
        <v>40719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40719</v>
      </c>
      <c r="AB6" s="30"/>
      <c r="AC6" s="30">
        <v>41474</v>
      </c>
      <c r="AD6" s="30"/>
      <c r="AE6" s="30"/>
      <c r="AF6" s="30">
        <v>41109</v>
      </c>
      <c r="AG6" s="30">
        <v>41109</v>
      </c>
      <c r="AH6" s="30"/>
      <c r="AI6" s="30"/>
      <c r="AJ6" s="30">
        <v>41476</v>
      </c>
      <c r="AK6" s="30"/>
      <c r="AL6" s="30">
        <v>41474</v>
      </c>
      <c r="AM6" s="30">
        <v>41474</v>
      </c>
      <c r="AN6" s="30">
        <v>41474</v>
      </c>
      <c r="AO6" s="30">
        <v>41474</v>
      </c>
      <c r="AP6" s="30"/>
      <c r="AQ6" s="30"/>
      <c r="AR6" s="30"/>
      <c r="AS6" s="30">
        <v>42202</v>
      </c>
      <c r="AT6" s="30"/>
      <c r="AU6" s="30"/>
      <c r="AV6" s="30"/>
      <c r="AW6" s="30"/>
      <c r="AX6" s="30">
        <v>40719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>
        <v>41474</v>
      </c>
      <c r="BR6" s="30"/>
      <c r="BS6" s="30"/>
      <c r="BT6" s="30"/>
      <c r="BU6" s="30"/>
      <c r="BV6" s="30">
        <v>41109</v>
      </c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>
        <v>41474</v>
      </c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</row>
    <row r="7" spans="1:133" x14ac:dyDescent="0.25">
      <c r="A7" s="32"/>
      <c r="B7" s="17"/>
      <c r="C7" s="31" t="s">
        <v>1739</v>
      </c>
      <c r="D7" s="31" t="s">
        <v>1740</v>
      </c>
      <c r="E7" s="33"/>
      <c r="F7" s="31" t="s">
        <v>1312</v>
      </c>
      <c r="G7" s="17" t="s">
        <v>138</v>
      </c>
      <c r="H7" s="31" t="s">
        <v>114</v>
      </c>
      <c r="I7" s="29">
        <v>1</v>
      </c>
      <c r="J7" s="30"/>
      <c r="K7" s="30"/>
      <c r="L7" s="30">
        <v>45742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</row>
    <row r="8" spans="1:133" x14ac:dyDescent="0.25">
      <c r="A8" s="32"/>
      <c r="B8" s="17"/>
      <c r="C8" s="31" t="s">
        <v>1363</v>
      </c>
      <c r="D8" s="31" t="s">
        <v>115</v>
      </c>
      <c r="E8" s="33"/>
      <c r="F8" s="31" t="s">
        <v>1365</v>
      </c>
      <c r="G8" s="17" t="s">
        <v>197</v>
      </c>
      <c r="H8" s="31" t="s">
        <v>479</v>
      </c>
      <c r="I8" s="29">
        <v>1</v>
      </c>
      <c r="J8" s="30"/>
      <c r="K8" s="30"/>
      <c r="L8" s="30">
        <v>43340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43443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>
        <v>43443</v>
      </c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>
        <v>43443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</row>
    <row r="9" spans="1:133" x14ac:dyDescent="0.25">
      <c r="A9" s="32"/>
      <c r="B9" s="17"/>
      <c r="C9" s="31" t="s">
        <v>1363</v>
      </c>
      <c r="D9" s="31" t="s">
        <v>115</v>
      </c>
      <c r="E9" s="33"/>
      <c r="F9" s="31" t="s">
        <v>1364</v>
      </c>
      <c r="G9" s="17" t="s">
        <v>197</v>
      </c>
      <c r="H9" s="31" t="s">
        <v>479</v>
      </c>
      <c r="I9" s="29">
        <v>6</v>
      </c>
      <c r="J9" s="30"/>
      <c r="K9" s="30"/>
      <c r="L9" s="30">
        <v>43340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v>43443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>
        <v>43435</v>
      </c>
      <c r="AV9" s="30">
        <v>43443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>
        <v>43443</v>
      </c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>
        <v>43443</v>
      </c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</row>
    <row r="10" spans="1:133" x14ac:dyDescent="0.25">
      <c r="A10" s="32"/>
      <c r="B10" s="17"/>
      <c r="C10" s="31" t="s">
        <v>894</v>
      </c>
      <c r="D10" s="31" t="s">
        <v>535</v>
      </c>
      <c r="E10" s="33"/>
      <c r="F10" s="31" t="s">
        <v>1724</v>
      </c>
      <c r="G10" s="17" t="s">
        <v>125</v>
      </c>
      <c r="H10" s="31" t="s">
        <v>1725</v>
      </c>
      <c r="I10" s="29">
        <v>3</v>
      </c>
      <c r="J10" s="30"/>
      <c r="K10" s="30"/>
      <c r="L10" s="30">
        <v>45605</v>
      </c>
      <c r="M10" s="30"/>
      <c r="N10" s="30">
        <v>45606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>
        <v>45605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</row>
    <row r="11" spans="1:133" x14ac:dyDescent="0.25">
      <c r="A11" s="36">
        <v>3216</v>
      </c>
      <c r="B11" s="27">
        <v>119</v>
      </c>
      <c r="C11" s="31" t="s">
        <v>894</v>
      </c>
      <c r="D11" s="31" t="s">
        <v>535</v>
      </c>
      <c r="E11" s="33"/>
      <c r="F11" s="31" t="s">
        <v>1455</v>
      </c>
      <c r="G11" s="17" t="s">
        <v>125</v>
      </c>
      <c r="H11" s="34" t="s">
        <v>1456</v>
      </c>
      <c r="I11" s="29">
        <v>11</v>
      </c>
      <c r="J11" s="30"/>
      <c r="K11" s="30"/>
      <c r="L11" s="30">
        <v>43618</v>
      </c>
      <c r="M11" s="30"/>
      <c r="N11" s="30">
        <v>43779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v>45240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45242</v>
      </c>
      <c r="AM11" s="30">
        <v>45242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>
        <v>44878</v>
      </c>
      <c r="BD11" s="30">
        <v>44878</v>
      </c>
      <c r="BE11" s="30"/>
      <c r="BF11" s="30"/>
      <c r="BG11" s="30">
        <v>44878</v>
      </c>
      <c r="BH11" s="30">
        <v>45240</v>
      </c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>
        <v>43764</v>
      </c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>
        <v>45240</v>
      </c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</row>
    <row r="12" spans="1:133" ht="26.4" x14ac:dyDescent="0.25">
      <c r="A12" s="36">
        <v>3216</v>
      </c>
      <c r="B12" s="27">
        <v>119</v>
      </c>
      <c r="C12" s="31" t="s">
        <v>894</v>
      </c>
      <c r="D12" s="31" t="s">
        <v>535</v>
      </c>
      <c r="E12" s="33"/>
      <c r="F12" s="31" t="s">
        <v>895</v>
      </c>
      <c r="G12" s="17" t="s">
        <v>125</v>
      </c>
      <c r="H12" s="34" t="s">
        <v>126</v>
      </c>
      <c r="I12" s="29">
        <v>14</v>
      </c>
      <c r="J12" s="30"/>
      <c r="K12" s="30"/>
      <c r="L12" s="30">
        <v>40854</v>
      </c>
      <c r="M12" s="30"/>
      <c r="N12" s="30">
        <v>40854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>
        <v>40854</v>
      </c>
      <c r="AM12" s="30">
        <v>41958</v>
      </c>
      <c r="AN12" s="30">
        <v>43050</v>
      </c>
      <c r="AO12" s="30">
        <v>43050</v>
      </c>
      <c r="AP12" s="30"/>
      <c r="AQ12" s="30"/>
      <c r="AR12" s="30"/>
      <c r="AS12" s="30"/>
      <c r="AT12" s="30"/>
      <c r="AU12" s="30"/>
      <c r="AV12" s="30"/>
      <c r="AW12" s="30"/>
      <c r="AX12" s="30">
        <v>40854</v>
      </c>
      <c r="AY12" s="30">
        <v>41216</v>
      </c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>
        <v>41217</v>
      </c>
      <c r="BK12" s="30">
        <v>43366</v>
      </c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>
        <v>43049</v>
      </c>
      <c r="CS12" s="30"/>
      <c r="CT12" s="30"/>
      <c r="CU12" s="30"/>
      <c r="CV12" s="30">
        <v>42635</v>
      </c>
      <c r="CW12" s="30"/>
      <c r="CX12" s="30"/>
      <c r="CY12" s="30"/>
      <c r="CZ12" s="30"/>
      <c r="DA12" s="30">
        <v>41595</v>
      </c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>
        <v>43049</v>
      </c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</row>
    <row r="13" spans="1:133" x14ac:dyDescent="0.25">
      <c r="A13" s="36"/>
      <c r="B13" s="27"/>
      <c r="C13" s="31" t="s">
        <v>1626</v>
      </c>
      <c r="D13" s="31" t="s">
        <v>1627</v>
      </c>
      <c r="E13" s="33"/>
      <c r="F13" s="31" t="s">
        <v>1628</v>
      </c>
      <c r="G13" s="17" t="s">
        <v>125</v>
      </c>
      <c r="H13" s="34" t="s">
        <v>1629</v>
      </c>
      <c r="I13" s="29">
        <v>8</v>
      </c>
      <c r="J13" s="30"/>
      <c r="K13" s="30"/>
      <c r="L13" s="30">
        <v>44878</v>
      </c>
      <c r="M13" s="30"/>
      <c r="N13" s="30">
        <v>44878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v>45242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>
        <v>45241</v>
      </c>
      <c r="AM13" s="30">
        <v>45241</v>
      </c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>
        <v>45252</v>
      </c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45242</v>
      </c>
      <c r="DB13" s="30"/>
      <c r="DC13" s="30"/>
      <c r="DD13" s="30"/>
      <c r="DE13" s="30">
        <v>44878</v>
      </c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</row>
    <row r="14" spans="1:133" x14ac:dyDescent="0.25">
      <c r="A14" s="36">
        <v>9061</v>
      </c>
      <c r="B14" s="27">
        <v>232</v>
      </c>
      <c r="C14" s="31" t="s">
        <v>127</v>
      </c>
      <c r="D14" s="31" t="s">
        <v>896</v>
      </c>
      <c r="E14" s="33"/>
      <c r="F14" s="31" t="s">
        <v>1219</v>
      </c>
      <c r="G14" s="17" t="s">
        <v>898</v>
      </c>
      <c r="H14" s="34" t="s">
        <v>899</v>
      </c>
      <c r="I14" s="29">
        <v>2</v>
      </c>
      <c r="J14" s="30"/>
      <c r="K14" s="30"/>
      <c r="L14" s="30">
        <v>42602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v>43011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>
        <v>42733</v>
      </c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</row>
    <row r="15" spans="1:133" x14ac:dyDescent="0.25">
      <c r="A15" s="36">
        <v>9061</v>
      </c>
      <c r="B15" s="27">
        <v>232</v>
      </c>
      <c r="C15" s="31" t="s">
        <v>127</v>
      </c>
      <c r="D15" s="31" t="s">
        <v>896</v>
      </c>
      <c r="E15" s="33"/>
      <c r="F15" s="31" t="s">
        <v>897</v>
      </c>
      <c r="G15" s="17" t="s">
        <v>898</v>
      </c>
      <c r="H15" s="34" t="s">
        <v>899</v>
      </c>
      <c r="I15" s="29">
        <v>1</v>
      </c>
      <c r="J15" s="30"/>
      <c r="K15" s="30"/>
      <c r="L15" s="30">
        <v>42141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</row>
    <row r="16" spans="1:133" x14ac:dyDescent="0.25">
      <c r="A16" s="32">
        <v>2939</v>
      </c>
      <c r="B16" s="17">
        <v>203</v>
      </c>
      <c r="C16" s="31" t="s">
        <v>127</v>
      </c>
      <c r="D16" s="31" t="s">
        <v>174</v>
      </c>
      <c r="E16" s="33"/>
      <c r="F16" s="31" t="s">
        <v>128</v>
      </c>
      <c r="G16" s="17" t="s">
        <v>125</v>
      </c>
      <c r="H16" s="31" t="s">
        <v>129</v>
      </c>
      <c r="I16" s="29">
        <v>1</v>
      </c>
      <c r="J16" s="30"/>
      <c r="K16" s="30"/>
      <c r="L16" s="30">
        <v>40768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</row>
    <row r="17" spans="1:133" x14ac:dyDescent="0.25">
      <c r="A17" s="32"/>
      <c r="B17" s="17"/>
      <c r="C17" s="31" t="s">
        <v>130</v>
      </c>
      <c r="D17" s="31" t="s">
        <v>1578</v>
      </c>
      <c r="E17" s="33"/>
      <c r="F17" s="31" t="s">
        <v>1232</v>
      </c>
      <c r="G17" s="17" t="s">
        <v>1579</v>
      </c>
      <c r="H17" s="31" t="s">
        <v>1498</v>
      </c>
      <c r="I17" s="29">
        <v>18</v>
      </c>
      <c r="J17" s="30"/>
      <c r="K17" s="30"/>
      <c r="L17" s="30">
        <v>44571</v>
      </c>
      <c r="M17" s="30"/>
      <c r="N17" s="30"/>
      <c r="O17" s="30"/>
      <c r="P17" s="30">
        <v>44926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>
        <v>44801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>
        <v>44794</v>
      </c>
      <c r="AM17" s="30">
        <v>44794</v>
      </c>
      <c r="AN17" s="30">
        <v>44794</v>
      </c>
      <c r="AO17" s="30">
        <v>44794</v>
      </c>
      <c r="AP17" s="30">
        <v>44818</v>
      </c>
      <c r="AQ17" s="30"/>
      <c r="AR17" s="30"/>
      <c r="AS17" s="30"/>
      <c r="AT17" s="30"/>
      <c r="AU17" s="30"/>
      <c r="AV17" s="30">
        <v>44801</v>
      </c>
      <c r="AW17" s="30"/>
      <c r="AX17" s="30"/>
      <c r="AY17" s="30"/>
      <c r="AZ17" s="30"/>
      <c r="BA17" s="30"/>
      <c r="BB17" s="30"/>
      <c r="BC17" s="30">
        <v>44801</v>
      </c>
      <c r="BD17" s="30">
        <v>44787</v>
      </c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44818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>
        <v>44818</v>
      </c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>
        <v>44572</v>
      </c>
      <c r="CY17" s="30"/>
      <c r="CZ17" s="30"/>
      <c r="DA17" s="30">
        <v>44592</v>
      </c>
      <c r="DB17" s="30"/>
      <c r="DC17" s="30">
        <v>44592</v>
      </c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>
        <v>44801</v>
      </c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>
        <v>44820</v>
      </c>
      <c r="EA17" s="30"/>
      <c r="EB17" s="30"/>
      <c r="EC17" s="30"/>
    </row>
    <row r="18" spans="1:133" ht="26.4" x14ac:dyDescent="0.25">
      <c r="A18" s="17">
        <v>3336</v>
      </c>
      <c r="B18" s="17">
        <v>183</v>
      </c>
      <c r="C18" s="31" t="s">
        <v>130</v>
      </c>
      <c r="D18" s="31" t="s">
        <v>131</v>
      </c>
      <c r="E18" s="33"/>
      <c r="F18" s="31" t="s">
        <v>132</v>
      </c>
      <c r="G18" s="17" t="s">
        <v>123</v>
      </c>
      <c r="H18" s="31" t="s">
        <v>133</v>
      </c>
      <c r="I18" s="29">
        <v>1</v>
      </c>
      <c r="J18" s="30"/>
      <c r="K18" s="30"/>
      <c r="L18" s="30">
        <v>40956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</row>
    <row r="19" spans="1:133" ht="26.4" x14ac:dyDescent="0.25">
      <c r="A19" s="17">
        <v>3336</v>
      </c>
      <c r="B19" s="17">
        <v>183</v>
      </c>
      <c r="C19" s="31" t="s">
        <v>130</v>
      </c>
      <c r="D19" s="31" t="s">
        <v>131</v>
      </c>
      <c r="E19" s="33"/>
      <c r="F19" s="31" t="s">
        <v>134</v>
      </c>
      <c r="G19" s="17" t="s">
        <v>123</v>
      </c>
      <c r="H19" s="31" t="s">
        <v>133</v>
      </c>
      <c r="I19" s="29">
        <v>1</v>
      </c>
      <c r="J19" s="30"/>
      <c r="K19" s="30"/>
      <c r="L19" s="30">
        <v>40956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</row>
    <row r="20" spans="1:133" x14ac:dyDescent="0.25">
      <c r="A20" s="17"/>
      <c r="B20" s="17"/>
      <c r="C20" s="31" t="s">
        <v>135</v>
      </c>
      <c r="D20" s="31" t="s">
        <v>136</v>
      </c>
      <c r="E20" s="33"/>
      <c r="F20" s="31" t="s">
        <v>726</v>
      </c>
      <c r="G20" s="17" t="s">
        <v>138</v>
      </c>
      <c r="H20" s="31" t="s">
        <v>251</v>
      </c>
      <c r="I20" s="29">
        <v>4</v>
      </c>
      <c r="J20" s="30"/>
      <c r="K20" s="30"/>
      <c r="L20" s="30">
        <v>45242</v>
      </c>
      <c r="M20" s="30"/>
      <c r="N20" s="30"/>
      <c r="O20" s="30"/>
      <c r="P20" s="30"/>
      <c r="Q20" s="30"/>
      <c r="R20" s="30"/>
      <c r="S20" s="30"/>
      <c r="T20" s="30"/>
      <c r="U20" s="30"/>
      <c r="V20" s="30">
        <v>45606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>
        <v>45606</v>
      </c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>
        <v>45242</v>
      </c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</row>
    <row r="21" spans="1:133" ht="26.4" x14ac:dyDescent="0.25">
      <c r="A21" s="17">
        <v>2984</v>
      </c>
      <c r="B21" s="17">
        <v>149</v>
      </c>
      <c r="C21" s="31" t="s">
        <v>135</v>
      </c>
      <c r="D21" s="31" t="s">
        <v>136</v>
      </c>
      <c r="E21" s="33"/>
      <c r="F21" s="31" t="s">
        <v>137</v>
      </c>
      <c r="G21" s="17" t="s">
        <v>138</v>
      </c>
      <c r="H21" s="31" t="s">
        <v>139</v>
      </c>
      <c r="I21" s="29">
        <v>17</v>
      </c>
      <c r="J21" s="30"/>
      <c r="K21" s="30"/>
      <c r="L21" s="30">
        <v>40026</v>
      </c>
      <c r="M21" s="30"/>
      <c r="N21" s="30">
        <v>40087</v>
      </c>
      <c r="O21" s="30">
        <v>41217</v>
      </c>
      <c r="P21" s="30"/>
      <c r="Q21" s="30"/>
      <c r="R21" s="30"/>
      <c r="S21" s="30"/>
      <c r="T21" s="30"/>
      <c r="U21" s="30"/>
      <c r="V21" s="30">
        <v>44577</v>
      </c>
      <c r="W21" s="30"/>
      <c r="X21" s="30"/>
      <c r="Y21" s="30">
        <v>40087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>
        <v>40515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>
        <v>41168</v>
      </c>
      <c r="AY21" s="30">
        <v>44334</v>
      </c>
      <c r="AZ21" s="30"/>
      <c r="BA21" s="30"/>
      <c r="BB21" s="30"/>
      <c r="BC21" s="30">
        <v>40854</v>
      </c>
      <c r="BD21" s="30">
        <v>44613</v>
      </c>
      <c r="BE21" s="30">
        <v>44592</v>
      </c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>
        <v>44878</v>
      </c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>
        <v>40489</v>
      </c>
      <c r="DB21" s="30"/>
      <c r="DC21" s="30">
        <v>41217</v>
      </c>
      <c r="DD21" s="30"/>
      <c r="DE21" s="30">
        <v>44831</v>
      </c>
      <c r="DF21" s="30"/>
      <c r="DG21" s="30"/>
      <c r="DH21" s="30"/>
      <c r="DI21" s="30">
        <v>44514</v>
      </c>
      <c r="DJ21" s="30"/>
      <c r="DK21" s="30" t="s">
        <v>1574</v>
      </c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</row>
    <row r="22" spans="1:133" ht="26.4" x14ac:dyDescent="0.25">
      <c r="A22" s="17"/>
      <c r="B22" s="17">
        <v>198</v>
      </c>
      <c r="C22" s="31" t="s">
        <v>1586</v>
      </c>
      <c r="D22" s="31" t="s">
        <v>1587</v>
      </c>
      <c r="E22" s="33"/>
      <c r="F22" s="31" t="s">
        <v>1590</v>
      </c>
      <c r="G22" s="17" t="s">
        <v>204</v>
      </c>
      <c r="H22" s="31" t="s">
        <v>133</v>
      </c>
      <c r="I22" s="29">
        <v>3</v>
      </c>
      <c r="J22" s="30"/>
      <c r="K22" s="30"/>
      <c r="L22" s="30">
        <v>44643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>
        <v>44718</v>
      </c>
      <c r="CN22" s="30">
        <v>44718</v>
      </c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>
        <v>44692</v>
      </c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</row>
    <row r="23" spans="1:133" ht="26.4" x14ac:dyDescent="0.25">
      <c r="A23" s="17"/>
      <c r="B23" s="17">
        <v>198</v>
      </c>
      <c r="C23" s="31" t="s">
        <v>1586</v>
      </c>
      <c r="D23" s="31" t="s">
        <v>1588</v>
      </c>
      <c r="E23" s="33"/>
      <c r="F23" s="31" t="s">
        <v>1589</v>
      </c>
      <c r="G23" s="17" t="s">
        <v>204</v>
      </c>
      <c r="H23" s="31" t="s">
        <v>133</v>
      </c>
      <c r="I23" s="29">
        <v>2</v>
      </c>
      <c r="J23" s="30"/>
      <c r="K23" s="30"/>
      <c r="L23" s="30">
        <v>44643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>
        <v>45030</v>
      </c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</row>
    <row r="24" spans="1:133" ht="26.4" x14ac:dyDescent="0.25">
      <c r="A24" s="17"/>
      <c r="B24" s="17">
        <v>217</v>
      </c>
      <c r="C24" s="31" t="s">
        <v>1555</v>
      </c>
      <c r="D24" s="31" t="s">
        <v>1556</v>
      </c>
      <c r="E24" s="33"/>
      <c r="F24" s="31" t="s">
        <v>1557</v>
      </c>
      <c r="G24" s="17" t="s">
        <v>112</v>
      </c>
      <c r="H24" s="31" t="s">
        <v>375</v>
      </c>
      <c r="I24" s="29">
        <v>19</v>
      </c>
      <c r="J24" s="30"/>
      <c r="K24" s="30"/>
      <c r="L24" s="30">
        <v>44472</v>
      </c>
      <c r="M24" s="30"/>
      <c r="N24" s="30">
        <v>44571</v>
      </c>
      <c r="O24" s="30"/>
      <c r="P24" s="30">
        <v>44534</v>
      </c>
      <c r="Q24" s="30"/>
      <c r="R24" s="30"/>
      <c r="S24" s="30">
        <v>45154</v>
      </c>
      <c r="T24" s="30">
        <v>45154</v>
      </c>
      <c r="U24" s="30"/>
      <c r="V24" s="30"/>
      <c r="W24" s="30"/>
      <c r="X24" s="30"/>
      <c r="Y24" s="30">
        <v>44472</v>
      </c>
      <c r="Z24" s="30"/>
      <c r="AA24" s="30">
        <v>45154</v>
      </c>
      <c r="AB24" s="30"/>
      <c r="AC24" s="30">
        <v>45158</v>
      </c>
      <c r="AD24" s="30"/>
      <c r="AE24" s="30"/>
      <c r="AF24" s="30"/>
      <c r="AG24" s="30"/>
      <c r="AH24" s="30"/>
      <c r="AI24" s="30"/>
      <c r="AJ24" s="30"/>
      <c r="AK24" s="30"/>
      <c r="AL24" s="30">
        <v>44734</v>
      </c>
      <c r="AM24" s="30">
        <v>45157</v>
      </c>
      <c r="AN24" s="30">
        <v>45157</v>
      </c>
      <c r="AO24" s="30"/>
      <c r="AP24" s="30"/>
      <c r="AQ24" s="30"/>
      <c r="AR24" s="30"/>
      <c r="AS24" s="30"/>
      <c r="AT24" s="30"/>
      <c r="AU24" s="30"/>
      <c r="AV24" s="30"/>
      <c r="AW24" s="30"/>
      <c r="AX24" s="30">
        <v>44734</v>
      </c>
      <c r="AY24" s="30">
        <v>44733</v>
      </c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>
        <v>44736</v>
      </c>
      <c r="BR24" s="30"/>
      <c r="BS24" s="30"/>
      <c r="BT24" s="30"/>
      <c r="BU24" s="30"/>
      <c r="BV24" s="30">
        <v>45599</v>
      </c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>
        <v>45361</v>
      </c>
      <c r="CR24" s="30"/>
      <c r="CS24" s="30"/>
      <c r="CT24" s="30"/>
      <c r="CU24" s="30"/>
      <c r="CV24" s="30"/>
      <c r="CW24" s="30"/>
      <c r="CX24" s="30"/>
      <c r="CY24" s="30"/>
      <c r="CZ24" s="30"/>
      <c r="DA24" s="30">
        <v>44733</v>
      </c>
      <c r="DB24" s="30">
        <v>44736</v>
      </c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>
        <v>45598</v>
      </c>
      <c r="DN24" s="30">
        <v>45450</v>
      </c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>
        <v>44723</v>
      </c>
      <c r="EA24" s="30"/>
      <c r="EB24" s="30"/>
      <c r="EC24" s="30"/>
    </row>
    <row r="25" spans="1:133" ht="26.4" x14ac:dyDescent="0.25">
      <c r="A25" s="17">
        <v>3196</v>
      </c>
      <c r="B25" s="17">
        <v>119</v>
      </c>
      <c r="C25" s="31" t="s">
        <v>795</v>
      </c>
      <c r="D25" s="31" t="s">
        <v>796</v>
      </c>
      <c r="E25" s="33"/>
      <c r="F25" s="31" t="s">
        <v>797</v>
      </c>
      <c r="G25" s="17" t="s">
        <v>125</v>
      </c>
      <c r="H25" s="31" t="s">
        <v>798</v>
      </c>
      <c r="I25" s="29">
        <v>3</v>
      </c>
      <c r="J25" s="30"/>
      <c r="K25" s="30"/>
      <c r="L25" s="30">
        <v>41009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>
        <v>43414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>
        <v>43415</v>
      </c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</row>
    <row r="26" spans="1:133" ht="26.4" x14ac:dyDescent="0.25">
      <c r="A26" s="17">
        <v>3196</v>
      </c>
      <c r="B26" s="17">
        <v>119</v>
      </c>
      <c r="C26" s="31" t="s">
        <v>795</v>
      </c>
      <c r="D26" s="31" t="s">
        <v>796</v>
      </c>
      <c r="E26" s="33"/>
      <c r="F26" s="31" t="s">
        <v>1312</v>
      </c>
      <c r="G26" s="17" t="s">
        <v>125</v>
      </c>
      <c r="H26" s="31"/>
      <c r="I26" s="29">
        <v>3</v>
      </c>
      <c r="J26" s="30"/>
      <c r="K26" s="30"/>
      <c r="L26" s="30">
        <v>43049</v>
      </c>
      <c r="M26" s="30"/>
      <c r="N26" s="30">
        <v>43051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>
        <v>43049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>
        <v>44481</v>
      </c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>
        <v>44304</v>
      </c>
      <c r="DO26" s="30">
        <v>44514</v>
      </c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</row>
    <row r="27" spans="1:133" x14ac:dyDescent="0.25">
      <c r="A27" s="17">
        <v>1051</v>
      </c>
      <c r="B27" s="17">
        <v>166</v>
      </c>
      <c r="C27" s="31" t="s">
        <v>151</v>
      </c>
      <c r="D27" s="31" t="s">
        <v>900</v>
      </c>
      <c r="E27" s="31"/>
      <c r="F27" s="31" t="s">
        <v>901</v>
      </c>
      <c r="G27" s="17" t="s">
        <v>142</v>
      </c>
      <c r="H27" s="31" t="s">
        <v>902</v>
      </c>
      <c r="I27" s="29">
        <v>9</v>
      </c>
      <c r="J27" s="30"/>
      <c r="K27" s="30"/>
      <c r="L27" s="30">
        <v>39234</v>
      </c>
      <c r="M27" s="30"/>
      <c r="N27" s="30">
        <v>39234</v>
      </c>
      <c r="O27" s="30"/>
      <c r="P27" s="30"/>
      <c r="Q27" s="30"/>
      <c r="R27" s="30"/>
      <c r="S27" s="30">
        <v>39234</v>
      </c>
      <c r="T27" s="30">
        <v>39234</v>
      </c>
      <c r="U27" s="30">
        <v>39234</v>
      </c>
      <c r="V27" s="30"/>
      <c r="W27" s="30"/>
      <c r="X27" s="30"/>
      <c r="Y27" s="30"/>
      <c r="Z27" s="30"/>
      <c r="AA27" s="30">
        <v>39234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>
        <v>39234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>
        <v>39234</v>
      </c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>
        <v>41209</v>
      </c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</row>
    <row r="28" spans="1:133" ht="26.4" x14ac:dyDescent="0.25">
      <c r="A28" s="17">
        <v>1051</v>
      </c>
      <c r="B28" s="17">
        <v>166</v>
      </c>
      <c r="C28" s="31" t="s">
        <v>151</v>
      </c>
      <c r="D28" s="31" t="s">
        <v>900</v>
      </c>
      <c r="E28" s="31"/>
      <c r="F28" s="31" t="s">
        <v>154</v>
      </c>
      <c r="G28" s="17" t="s">
        <v>142</v>
      </c>
      <c r="H28" s="31" t="s">
        <v>117</v>
      </c>
      <c r="I28" s="29">
        <v>1</v>
      </c>
      <c r="J28" s="30"/>
      <c r="K28" s="30"/>
      <c r="L28" s="30">
        <v>41560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</row>
    <row r="29" spans="1:133" ht="26.4" x14ac:dyDescent="0.25">
      <c r="A29" s="17">
        <v>3755</v>
      </c>
      <c r="B29" s="17">
        <v>119</v>
      </c>
      <c r="C29" s="31" t="s">
        <v>151</v>
      </c>
      <c r="D29" s="31" t="s">
        <v>903</v>
      </c>
      <c r="E29" s="33"/>
      <c r="F29" s="31" t="s">
        <v>1144</v>
      </c>
      <c r="G29" s="17" t="s">
        <v>125</v>
      </c>
      <c r="H29" s="31" t="s">
        <v>117</v>
      </c>
      <c r="I29" s="29">
        <v>23</v>
      </c>
      <c r="J29" s="30"/>
      <c r="K29" s="30"/>
      <c r="L29" s="30">
        <v>41468</v>
      </c>
      <c r="M29" s="30"/>
      <c r="N29" s="30">
        <v>41595</v>
      </c>
      <c r="O29" s="30">
        <v>42323</v>
      </c>
      <c r="P29" s="30"/>
      <c r="Q29" s="30"/>
      <c r="R29" s="30"/>
      <c r="S29" s="30"/>
      <c r="T29" s="30"/>
      <c r="U29" s="30"/>
      <c r="V29" s="30"/>
      <c r="W29" s="30"/>
      <c r="X29" s="30"/>
      <c r="Y29" s="30">
        <v>43049</v>
      </c>
      <c r="Z29" s="30"/>
      <c r="AA29" s="30">
        <v>41595</v>
      </c>
      <c r="AB29" s="30">
        <v>42321</v>
      </c>
      <c r="AC29" s="30">
        <v>43049</v>
      </c>
      <c r="AD29" s="30"/>
      <c r="AE29" s="30"/>
      <c r="AF29" s="30">
        <v>45605</v>
      </c>
      <c r="AG29" s="30">
        <v>44513</v>
      </c>
      <c r="AH29" s="30"/>
      <c r="AI29" s="30"/>
      <c r="AJ29" s="30"/>
      <c r="AK29" s="30"/>
      <c r="AL29" s="30">
        <v>41959</v>
      </c>
      <c r="AM29" s="30">
        <v>42322</v>
      </c>
      <c r="AN29" s="30">
        <v>43779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>
        <v>41595</v>
      </c>
      <c r="AY29" s="30">
        <v>41958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>
        <v>45242</v>
      </c>
      <c r="BQ29" s="30">
        <v>44878</v>
      </c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>
        <v>43108</v>
      </c>
      <c r="CN29" s="30">
        <v>43317</v>
      </c>
      <c r="CO29" s="30"/>
      <c r="CP29" s="30"/>
      <c r="CQ29" s="30">
        <v>41910</v>
      </c>
      <c r="CR29" s="30"/>
      <c r="CS29" s="30"/>
      <c r="CT29" s="30"/>
      <c r="CU29" s="30"/>
      <c r="CV29" s="30"/>
      <c r="CW29" s="30"/>
      <c r="CX29" s="30">
        <v>42204</v>
      </c>
      <c r="CY29" s="30"/>
      <c r="CZ29" s="30"/>
      <c r="DA29" s="30">
        <v>41595</v>
      </c>
      <c r="DB29" s="30">
        <v>43702</v>
      </c>
      <c r="DC29" s="30"/>
      <c r="DD29" s="30">
        <v>41812</v>
      </c>
      <c r="DE29" s="30">
        <v>41959</v>
      </c>
      <c r="DF29" s="30"/>
      <c r="DG29" s="30"/>
      <c r="DH29" s="30"/>
      <c r="DI29" s="30"/>
      <c r="DJ29" s="30"/>
      <c r="DK29" s="30"/>
      <c r="DL29" s="30"/>
      <c r="DM29" s="30"/>
      <c r="DN29" s="30"/>
      <c r="DO29" s="30">
        <v>44513</v>
      </c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</row>
    <row r="30" spans="1:133" x14ac:dyDescent="0.25">
      <c r="A30" s="17">
        <v>3475</v>
      </c>
      <c r="B30" s="17">
        <v>188</v>
      </c>
      <c r="C30" s="31" t="s">
        <v>156</v>
      </c>
      <c r="D30" s="31" t="s">
        <v>157</v>
      </c>
      <c r="E30" s="33"/>
      <c r="F30" s="31" t="s">
        <v>158</v>
      </c>
      <c r="G30" s="17" t="s">
        <v>159</v>
      </c>
      <c r="H30" s="31" t="s">
        <v>160</v>
      </c>
      <c r="I30" s="29">
        <v>2</v>
      </c>
      <c r="J30" s="30"/>
      <c r="K30" s="30"/>
      <c r="L30" s="30">
        <v>41343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>
        <v>41350</v>
      </c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</row>
    <row r="31" spans="1:133" ht="26.4" x14ac:dyDescent="0.25">
      <c r="A31" s="17">
        <v>2795</v>
      </c>
      <c r="B31" s="17">
        <v>119</v>
      </c>
      <c r="C31" s="31" t="s">
        <v>161</v>
      </c>
      <c r="D31" s="31" t="s">
        <v>162</v>
      </c>
      <c r="E31" s="33"/>
      <c r="F31" s="31" t="s">
        <v>141</v>
      </c>
      <c r="G31" s="17" t="s">
        <v>125</v>
      </c>
      <c r="H31" s="31" t="s">
        <v>133</v>
      </c>
      <c r="I31" s="29">
        <v>27</v>
      </c>
      <c r="J31" s="30"/>
      <c r="K31" s="30"/>
      <c r="L31" s="30">
        <v>40148</v>
      </c>
      <c r="M31" s="30"/>
      <c r="N31" s="30">
        <v>40148</v>
      </c>
      <c r="O31" s="30">
        <v>40489</v>
      </c>
      <c r="P31" s="30"/>
      <c r="Q31" s="30"/>
      <c r="R31" s="30"/>
      <c r="S31" s="30">
        <v>40360</v>
      </c>
      <c r="T31" s="30">
        <v>40360</v>
      </c>
      <c r="U31" s="30">
        <v>40489</v>
      </c>
      <c r="V31" s="30">
        <v>40179</v>
      </c>
      <c r="W31" s="30">
        <v>40210</v>
      </c>
      <c r="X31" s="30">
        <v>40269</v>
      </c>
      <c r="Y31" s="30">
        <v>40854</v>
      </c>
      <c r="Z31" s="30"/>
      <c r="AA31" s="30">
        <v>40489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>
        <v>40148</v>
      </c>
      <c r="AM31" s="30">
        <v>40148</v>
      </c>
      <c r="AN31" s="30">
        <v>40149</v>
      </c>
      <c r="AO31" s="30"/>
      <c r="AP31" s="30"/>
      <c r="AQ31" s="30"/>
      <c r="AR31" s="30"/>
      <c r="AS31" s="30"/>
      <c r="AT31" s="30"/>
      <c r="AU31" s="30"/>
      <c r="AV31" s="30"/>
      <c r="AW31" s="30"/>
      <c r="AX31" s="30">
        <v>40148</v>
      </c>
      <c r="AY31" s="30">
        <v>40148</v>
      </c>
      <c r="AZ31" s="30"/>
      <c r="BA31" s="30"/>
      <c r="BB31" s="30"/>
      <c r="BC31" s="30">
        <v>40854</v>
      </c>
      <c r="BD31" s="30"/>
      <c r="BE31" s="30"/>
      <c r="BF31" s="30"/>
      <c r="BG31" s="30"/>
      <c r="BH31" s="30"/>
      <c r="BI31" s="30"/>
      <c r="BJ31" s="30"/>
      <c r="BK31" s="30">
        <v>40489</v>
      </c>
      <c r="BL31" s="30"/>
      <c r="BM31" s="30"/>
      <c r="BN31" s="30"/>
      <c r="BO31" s="30"/>
      <c r="BP31" s="30"/>
      <c r="BQ31" s="30">
        <v>40854</v>
      </c>
      <c r="BR31" s="30"/>
      <c r="BS31" s="30"/>
      <c r="BT31" s="30"/>
      <c r="BU31" s="30"/>
      <c r="BV31" s="30">
        <v>40489</v>
      </c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>
        <v>40862</v>
      </c>
      <c r="CK31" s="30"/>
      <c r="CL31" s="30"/>
      <c r="CM31" s="30"/>
      <c r="CN31" s="30"/>
      <c r="CO31" s="30"/>
      <c r="CP31" s="30">
        <v>40210</v>
      </c>
      <c r="CQ31" s="30">
        <v>40179</v>
      </c>
      <c r="CR31" s="30"/>
      <c r="CS31" s="30"/>
      <c r="CT31" s="30"/>
      <c r="CU31" s="30"/>
      <c r="CV31" s="30"/>
      <c r="CW31" s="30"/>
      <c r="CX31" s="30"/>
      <c r="CY31" s="30"/>
      <c r="CZ31" s="30"/>
      <c r="DA31" s="30">
        <v>40148</v>
      </c>
      <c r="DB31" s="30"/>
      <c r="DC31" s="30">
        <v>41217</v>
      </c>
      <c r="DD31" s="30">
        <v>40489</v>
      </c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>
        <v>40238</v>
      </c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</row>
    <row r="32" spans="1:133" x14ac:dyDescent="0.25">
      <c r="A32" s="17">
        <v>204</v>
      </c>
      <c r="B32" s="17"/>
      <c r="C32" s="31" t="s">
        <v>163</v>
      </c>
      <c r="D32" s="31" t="s">
        <v>164</v>
      </c>
      <c r="E32" s="33"/>
      <c r="F32" s="31" t="s">
        <v>167</v>
      </c>
      <c r="G32" s="17" t="s">
        <v>116</v>
      </c>
      <c r="H32" s="31" t="s">
        <v>168</v>
      </c>
      <c r="I32" s="29">
        <v>10</v>
      </c>
      <c r="J32" s="30"/>
      <c r="K32" s="30"/>
      <c r="L32" s="30">
        <v>41082</v>
      </c>
      <c r="M32" s="30"/>
      <c r="N32" s="30">
        <v>41082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>
        <v>41079</v>
      </c>
      <c r="AB32" s="30"/>
      <c r="AC32" s="30">
        <v>41808</v>
      </c>
      <c r="AD32" s="30"/>
      <c r="AE32" s="30"/>
      <c r="AF32" s="30"/>
      <c r="AG32" s="30"/>
      <c r="AH32" s="30"/>
      <c r="AI32" s="30"/>
      <c r="AJ32" s="30"/>
      <c r="AK32" s="30"/>
      <c r="AL32" s="30">
        <v>41079</v>
      </c>
      <c r="AM32" s="30">
        <v>41808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>
        <v>41082</v>
      </c>
      <c r="BR32" s="30"/>
      <c r="BS32" s="30"/>
      <c r="BT32" s="30"/>
      <c r="BU32" s="30"/>
      <c r="BV32" s="30">
        <v>41082</v>
      </c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>
        <v>41809</v>
      </c>
      <c r="DF32" s="30"/>
      <c r="DG32" s="30"/>
      <c r="DH32" s="30"/>
      <c r="DI32" s="30"/>
      <c r="DJ32" s="30"/>
      <c r="DK32" s="30"/>
      <c r="DL32" s="30"/>
      <c r="DM32" s="30"/>
      <c r="DN32" s="30">
        <v>41082</v>
      </c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</row>
    <row r="33" spans="1:133" ht="26.4" x14ac:dyDescent="0.25">
      <c r="A33" s="17">
        <v>204</v>
      </c>
      <c r="B33" s="17"/>
      <c r="C33" s="31" t="s">
        <v>163</v>
      </c>
      <c r="D33" s="31" t="s">
        <v>164</v>
      </c>
      <c r="E33" s="33"/>
      <c r="F33" s="31" t="s">
        <v>167</v>
      </c>
      <c r="G33" s="17" t="s">
        <v>116</v>
      </c>
      <c r="H33" s="31" t="s">
        <v>166</v>
      </c>
      <c r="I33" s="29">
        <v>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>
        <v>43272</v>
      </c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</row>
    <row r="34" spans="1:133" ht="26.4" x14ac:dyDescent="0.25">
      <c r="A34" s="17">
        <v>204</v>
      </c>
      <c r="B34" s="17"/>
      <c r="C34" s="31" t="s">
        <v>163</v>
      </c>
      <c r="D34" s="31" t="s">
        <v>164</v>
      </c>
      <c r="E34" s="33"/>
      <c r="F34" s="31" t="s">
        <v>165</v>
      </c>
      <c r="G34" s="17" t="s">
        <v>116</v>
      </c>
      <c r="H34" s="31" t="s">
        <v>166</v>
      </c>
      <c r="I34" s="29">
        <v>4</v>
      </c>
      <c r="J34" s="30"/>
      <c r="K34" s="30"/>
      <c r="L34" s="30">
        <v>41446</v>
      </c>
      <c r="M34" s="30"/>
      <c r="N34" s="30">
        <v>42174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>
        <v>42172</v>
      </c>
      <c r="DB34" s="30">
        <v>42172</v>
      </c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</row>
    <row r="35" spans="1:133" x14ac:dyDescent="0.25">
      <c r="A35" s="17">
        <v>204</v>
      </c>
      <c r="B35" s="17"/>
      <c r="C35" s="31" t="s">
        <v>163</v>
      </c>
      <c r="D35" s="31" t="s">
        <v>164</v>
      </c>
      <c r="E35" s="33"/>
      <c r="F35" s="31" t="s">
        <v>169</v>
      </c>
      <c r="G35" s="17" t="s">
        <v>116</v>
      </c>
      <c r="H35" s="31" t="s">
        <v>168</v>
      </c>
      <c r="I35" s="29">
        <v>9</v>
      </c>
      <c r="J35" s="30"/>
      <c r="K35" s="30"/>
      <c r="L35" s="30">
        <v>41082</v>
      </c>
      <c r="M35" s="30"/>
      <c r="N35" s="30">
        <v>41082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>
        <v>41079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>
        <v>41081</v>
      </c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>
        <v>41082</v>
      </c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>
        <v>42170</v>
      </c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>
        <v>42172</v>
      </c>
      <c r="DB35" s="30">
        <v>42202</v>
      </c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>
        <v>41082</v>
      </c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</row>
    <row r="36" spans="1:133" ht="26.4" x14ac:dyDescent="0.25">
      <c r="A36" s="17">
        <v>204</v>
      </c>
      <c r="B36" s="17"/>
      <c r="C36" s="31" t="s">
        <v>163</v>
      </c>
      <c r="D36" s="31" t="s">
        <v>164</v>
      </c>
      <c r="E36" s="33"/>
      <c r="F36" s="31" t="s">
        <v>169</v>
      </c>
      <c r="G36" s="17" t="s">
        <v>116</v>
      </c>
      <c r="H36" s="31" t="s">
        <v>166</v>
      </c>
      <c r="I36" s="29">
        <v>1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>
        <v>43272</v>
      </c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</row>
    <row r="37" spans="1:133" x14ac:dyDescent="0.25">
      <c r="A37" s="17"/>
      <c r="B37" s="17">
        <v>161</v>
      </c>
      <c r="C37" s="31" t="s">
        <v>1255</v>
      </c>
      <c r="D37" s="31" t="s">
        <v>1256</v>
      </c>
      <c r="E37" s="33"/>
      <c r="F37" s="31" t="s">
        <v>366</v>
      </c>
      <c r="G37" s="17" t="s">
        <v>145</v>
      </c>
      <c r="H37" s="31"/>
      <c r="I37" s="29">
        <v>2</v>
      </c>
      <c r="J37" s="30"/>
      <c r="K37" s="30"/>
      <c r="L37" s="30">
        <v>42777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>
        <v>43358</v>
      </c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</row>
    <row r="38" spans="1:133" x14ac:dyDescent="0.25">
      <c r="A38" s="17">
        <v>2258</v>
      </c>
      <c r="B38" s="17">
        <v>119</v>
      </c>
      <c r="C38" s="31" t="s">
        <v>173</v>
      </c>
      <c r="D38" s="31" t="s">
        <v>174</v>
      </c>
      <c r="E38" s="33"/>
      <c r="F38" s="31" t="s">
        <v>282</v>
      </c>
      <c r="G38" s="17" t="s">
        <v>125</v>
      </c>
      <c r="H38" s="31"/>
      <c r="I38" s="29">
        <v>5</v>
      </c>
      <c r="J38" s="30"/>
      <c r="K38" s="30"/>
      <c r="L38" s="30">
        <v>43049</v>
      </c>
      <c r="M38" s="30"/>
      <c r="N38" s="30">
        <v>43049</v>
      </c>
      <c r="O38" s="30"/>
      <c r="P38" s="30"/>
      <c r="Q38" s="30"/>
      <c r="R38" s="30"/>
      <c r="S38" s="30"/>
      <c r="T38" s="30"/>
      <c r="U38" s="30"/>
      <c r="V38" s="30">
        <v>43779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>
        <v>43779</v>
      </c>
      <c r="DB38" s="30">
        <v>43779</v>
      </c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</row>
    <row r="39" spans="1:133" x14ac:dyDescent="0.25">
      <c r="A39" s="17">
        <v>2258</v>
      </c>
      <c r="B39" s="17">
        <v>119</v>
      </c>
      <c r="C39" s="31" t="s">
        <v>173</v>
      </c>
      <c r="D39" s="31" t="s">
        <v>174</v>
      </c>
      <c r="E39" s="33"/>
      <c r="F39" s="31" t="s">
        <v>175</v>
      </c>
      <c r="G39" s="17" t="s">
        <v>125</v>
      </c>
      <c r="H39" s="31" t="s">
        <v>176</v>
      </c>
      <c r="I39" s="29">
        <v>19</v>
      </c>
      <c r="J39" s="30"/>
      <c r="K39" s="30"/>
      <c r="L39" s="30">
        <v>39387</v>
      </c>
      <c r="M39" s="30"/>
      <c r="N39" s="30">
        <v>40148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>
        <v>39387</v>
      </c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39753</v>
      </c>
      <c r="AM39" s="30">
        <v>39753</v>
      </c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>
        <v>39387</v>
      </c>
      <c r="AY39" s="30">
        <v>40148</v>
      </c>
      <c r="AZ39" s="30">
        <v>39753</v>
      </c>
      <c r="BA39" s="30"/>
      <c r="BB39" s="30">
        <v>41217</v>
      </c>
      <c r="BC39" s="30">
        <v>40148</v>
      </c>
      <c r="BD39" s="30">
        <v>40854</v>
      </c>
      <c r="BE39" s="30"/>
      <c r="BF39" s="30"/>
      <c r="BG39" s="30"/>
      <c r="BH39" s="30"/>
      <c r="BI39" s="30"/>
      <c r="BJ39" s="30"/>
      <c r="BK39" s="30">
        <v>40489</v>
      </c>
      <c r="BL39" s="30"/>
      <c r="BM39" s="30"/>
      <c r="BN39" s="30"/>
      <c r="BO39" s="30"/>
      <c r="BP39" s="30"/>
      <c r="BQ39" s="30">
        <v>40148</v>
      </c>
      <c r="BR39" s="30"/>
      <c r="BS39" s="30"/>
      <c r="BT39" s="30"/>
      <c r="BU39" s="30"/>
      <c r="BV39" s="30">
        <v>40489</v>
      </c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>
        <v>42687</v>
      </c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>
        <v>39753</v>
      </c>
      <c r="CY39" s="30"/>
      <c r="CZ39" s="30"/>
      <c r="DA39" s="30">
        <v>41595</v>
      </c>
      <c r="DB39" s="30"/>
      <c r="DC39" s="30">
        <v>41217</v>
      </c>
      <c r="DD39" s="30"/>
      <c r="DE39" s="30">
        <v>41959</v>
      </c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</row>
    <row r="40" spans="1:133" ht="26.4" x14ac:dyDescent="0.25">
      <c r="A40" s="17">
        <v>2258</v>
      </c>
      <c r="B40" s="17">
        <v>119</v>
      </c>
      <c r="C40" s="31" t="s">
        <v>173</v>
      </c>
      <c r="D40" s="31" t="s">
        <v>174</v>
      </c>
      <c r="E40" s="33"/>
      <c r="F40" s="31" t="s">
        <v>1018</v>
      </c>
      <c r="G40" s="17" t="s">
        <v>125</v>
      </c>
      <c r="H40" s="31" t="s">
        <v>840</v>
      </c>
      <c r="I40" s="29">
        <v>11</v>
      </c>
      <c r="J40" s="30"/>
      <c r="K40" s="30"/>
      <c r="L40" s="30">
        <v>44514</v>
      </c>
      <c r="M40" s="30"/>
      <c r="N40" s="30">
        <v>44514</v>
      </c>
      <c r="O40" s="30"/>
      <c r="P40" s="30"/>
      <c r="Q40" s="30"/>
      <c r="R40" s="30"/>
      <c r="S40" s="30"/>
      <c r="T40" s="30"/>
      <c r="U40" s="30"/>
      <c r="V40" s="30">
        <v>44878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45606</v>
      </c>
      <c r="AM40" s="30">
        <v>45606</v>
      </c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>
        <v>44878</v>
      </c>
      <c r="AY40" s="30">
        <v>44514</v>
      </c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>
        <v>44878</v>
      </c>
      <c r="BQ40" s="30"/>
      <c r="BR40" s="30"/>
      <c r="BS40" s="30"/>
      <c r="BT40" s="30"/>
      <c r="BU40" s="30">
        <v>45242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>
        <v>45242</v>
      </c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</row>
    <row r="41" spans="1:133" ht="26.4" x14ac:dyDescent="0.25">
      <c r="A41" s="17"/>
      <c r="B41" s="17">
        <v>119</v>
      </c>
      <c r="C41" s="31" t="s">
        <v>1216</v>
      </c>
      <c r="D41" s="31" t="s">
        <v>177</v>
      </c>
      <c r="E41" s="33"/>
      <c r="F41" s="31" t="s">
        <v>1217</v>
      </c>
      <c r="G41" s="17" t="s">
        <v>125</v>
      </c>
      <c r="H41" s="31" t="s">
        <v>1218</v>
      </c>
      <c r="I41" s="29">
        <v>16</v>
      </c>
      <c r="J41" s="30"/>
      <c r="K41" s="30"/>
      <c r="L41" s="30">
        <v>42596</v>
      </c>
      <c r="M41" s="30"/>
      <c r="N41" s="30">
        <v>43049</v>
      </c>
      <c r="O41" s="30">
        <v>43415</v>
      </c>
      <c r="P41" s="30"/>
      <c r="Q41" s="30"/>
      <c r="R41" s="30"/>
      <c r="S41" s="30"/>
      <c r="T41" s="30"/>
      <c r="U41" s="30"/>
      <c r="V41" s="30">
        <v>43779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>
        <v>43049</v>
      </c>
      <c r="AM41" s="30">
        <v>43049</v>
      </c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>
        <v>42687</v>
      </c>
      <c r="AY41" s="30">
        <v>43049</v>
      </c>
      <c r="AZ41" s="30"/>
      <c r="BA41" s="30"/>
      <c r="BB41" s="30"/>
      <c r="BC41" s="30"/>
      <c r="BD41" s="30"/>
      <c r="BE41" s="30">
        <v>43779</v>
      </c>
      <c r="BF41" s="30">
        <v>43429</v>
      </c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>
        <v>43784</v>
      </c>
      <c r="CR41" s="30"/>
      <c r="CS41" s="30"/>
      <c r="CT41" s="30"/>
      <c r="CU41" s="30"/>
      <c r="CV41" s="30"/>
      <c r="CW41" s="30"/>
      <c r="CX41" s="30"/>
      <c r="CY41" s="30"/>
      <c r="CZ41" s="30"/>
      <c r="DA41" s="30">
        <v>43240</v>
      </c>
      <c r="DB41" s="30">
        <v>43702</v>
      </c>
      <c r="DC41" s="30">
        <v>44514</v>
      </c>
      <c r="DD41" s="30">
        <v>44878</v>
      </c>
      <c r="DE41" s="30">
        <v>43716</v>
      </c>
      <c r="DF41" s="30"/>
      <c r="DG41" s="30"/>
      <c r="DH41" s="30"/>
      <c r="DI41" s="30">
        <v>44514</v>
      </c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</row>
    <row r="42" spans="1:133" ht="26.4" x14ac:dyDescent="0.25">
      <c r="A42" s="17">
        <v>3419</v>
      </c>
      <c r="B42" s="17">
        <v>161</v>
      </c>
      <c r="C42" s="31" t="s">
        <v>904</v>
      </c>
      <c r="D42" s="31" t="s">
        <v>905</v>
      </c>
      <c r="E42" s="31" t="s">
        <v>778</v>
      </c>
      <c r="F42" s="31" t="s">
        <v>906</v>
      </c>
      <c r="G42" s="17" t="s">
        <v>145</v>
      </c>
      <c r="H42" s="31" t="s">
        <v>179</v>
      </c>
      <c r="I42" s="29">
        <v>19</v>
      </c>
      <c r="J42" s="30"/>
      <c r="K42" s="30"/>
      <c r="L42" s="30">
        <v>41293</v>
      </c>
      <c r="M42" s="30"/>
      <c r="N42" s="30"/>
      <c r="O42" s="30"/>
      <c r="P42" s="30"/>
      <c r="Q42" s="30"/>
      <c r="R42" s="30"/>
      <c r="S42" s="30">
        <v>42344</v>
      </c>
      <c r="T42" s="30"/>
      <c r="U42" s="30"/>
      <c r="V42" s="30">
        <v>41350</v>
      </c>
      <c r="W42" s="30">
        <v>41383</v>
      </c>
      <c r="X42" s="30">
        <v>41457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>
        <v>41896</v>
      </c>
      <c r="AM42" s="30">
        <v>41410</v>
      </c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>
        <v>42185</v>
      </c>
      <c r="AY42" s="30">
        <v>42228</v>
      </c>
      <c r="AZ42" s="30"/>
      <c r="BA42" s="30"/>
      <c r="BB42" s="30">
        <v>42229</v>
      </c>
      <c r="BC42" s="30"/>
      <c r="BD42" s="30"/>
      <c r="BE42" s="30"/>
      <c r="BF42" s="30"/>
      <c r="BG42" s="30"/>
      <c r="BH42" s="30"/>
      <c r="BI42" s="30"/>
      <c r="BJ42" s="30"/>
      <c r="BK42" s="30">
        <v>42230</v>
      </c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>
        <v>41696</v>
      </c>
      <c r="CN42" s="30">
        <v>42459</v>
      </c>
      <c r="CO42" s="30">
        <v>42459</v>
      </c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>
        <v>41531</v>
      </c>
      <c r="DB42" s="30"/>
      <c r="DC42" s="30">
        <v>41397</v>
      </c>
      <c r="DD42" s="30">
        <v>41678</v>
      </c>
      <c r="DE42" s="30"/>
      <c r="DF42" s="30"/>
      <c r="DG42" s="30"/>
      <c r="DH42" s="30">
        <v>42298</v>
      </c>
      <c r="DI42" s="30"/>
      <c r="DJ42" s="30"/>
      <c r="DK42" s="30"/>
      <c r="DL42" s="30"/>
      <c r="DM42" s="30"/>
      <c r="DN42" s="30">
        <v>42630</v>
      </c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</row>
    <row r="43" spans="1:133" ht="39.6" x14ac:dyDescent="0.25">
      <c r="A43" s="17">
        <v>2413</v>
      </c>
      <c r="B43" s="17">
        <v>161</v>
      </c>
      <c r="C43" s="31" t="s">
        <v>180</v>
      </c>
      <c r="D43" s="31" t="s">
        <v>181</v>
      </c>
      <c r="E43" s="33"/>
      <c r="F43" s="31" t="s">
        <v>182</v>
      </c>
      <c r="G43" s="17" t="s">
        <v>145</v>
      </c>
      <c r="H43" s="31" t="s">
        <v>183</v>
      </c>
      <c r="I43" s="29">
        <v>7</v>
      </c>
      <c r="J43" s="30"/>
      <c r="K43" s="30"/>
      <c r="L43" s="30">
        <v>39722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>
        <v>40087</v>
      </c>
      <c r="AB43" s="30">
        <v>40087</v>
      </c>
      <c r="AC43" s="30">
        <v>40087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>
        <v>40087</v>
      </c>
      <c r="BD43" s="30">
        <v>40087</v>
      </c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>
        <v>40087</v>
      </c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</row>
    <row r="44" spans="1:133" x14ac:dyDescent="0.25">
      <c r="A44" s="17">
        <v>2413</v>
      </c>
      <c r="B44" s="17">
        <v>161</v>
      </c>
      <c r="C44" s="31" t="s">
        <v>180</v>
      </c>
      <c r="D44" s="31" t="s">
        <v>181</v>
      </c>
      <c r="E44" s="33"/>
      <c r="F44" s="31" t="s">
        <v>184</v>
      </c>
      <c r="G44" s="17" t="s">
        <v>145</v>
      </c>
      <c r="H44" s="31" t="s">
        <v>185</v>
      </c>
      <c r="I44" s="29">
        <v>3</v>
      </c>
      <c r="J44" s="30"/>
      <c r="K44" s="30"/>
      <c r="L44" s="30">
        <v>40369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>
        <v>41864</v>
      </c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>
        <v>41864</v>
      </c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</row>
    <row r="45" spans="1:133" ht="26.4" x14ac:dyDescent="0.25">
      <c r="A45" s="17">
        <v>2413</v>
      </c>
      <c r="B45" s="17">
        <v>161</v>
      </c>
      <c r="C45" s="31" t="s">
        <v>180</v>
      </c>
      <c r="D45" s="31" t="s">
        <v>181</v>
      </c>
      <c r="E45" s="33"/>
      <c r="F45" s="31" t="s">
        <v>186</v>
      </c>
      <c r="G45" s="17" t="s">
        <v>145</v>
      </c>
      <c r="H45" s="31" t="s">
        <v>187</v>
      </c>
      <c r="I45" s="29">
        <v>27</v>
      </c>
      <c r="J45" s="30"/>
      <c r="K45" s="30"/>
      <c r="L45" s="30">
        <v>39722</v>
      </c>
      <c r="M45" s="30"/>
      <c r="N45" s="30">
        <v>40369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40369</v>
      </c>
      <c r="Z45" s="30"/>
      <c r="AA45" s="30">
        <v>40087</v>
      </c>
      <c r="AB45" s="30">
        <v>40087</v>
      </c>
      <c r="AC45" s="30">
        <v>40087</v>
      </c>
      <c r="AD45" s="30"/>
      <c r="AE45" s="30"/>
      <c r="AF45" s="30">
        <v>40369</v>
      </c>
      <c r="AG45" s="30">
        <v>40369</v>
      </c>
      <c r="AH45" s="30">
        <v>40095</v>
      </c>
      <c r="AI45" s="30"/>
      <c r="AJ45" s="30"/>
      <c r="AK45" s="30"/>
      <c r="AL45" s="30">
        <v>40369</v>
      </c>
      <c r="AM45" s="30">
        <v>40369</v>
      </c>
      <c r="AN45" s="30">
        <v>40369</v>
      </c>
      <c r="AO45" s="30">
        <v>40369</v>
      </c>
      <c r="AP45" s="30">
        <v>40369</v>
      </c>
      <c r="AQ45" s="30"/>
      <c r="AR45" s="30"/>
      <c r="AS45" s="30"/>
      <c r="AT45" s="30"/>
      <c r="AU45" s="30"/>
      <c r="AV45" s="30"/>
      <c r="AW45" s="30"/>
      <c r="AX45" s="30">
        <v>39722</v>
      </c>
      <c r="AY45" s="30"/>
      <c r="AZ45" s="30"/>
      <c r="BA45" s="30">
        <v>40369</v>
      </c>
      <c r="BB45" s="30">
        <v>40369</v>
      </c>
      <c r="BC45" s="30">
        <v>40087</v>
      </c>
      <c r="BD45" s="30"/>
      <c r="BE45" s="30">
        <v>40369</v>
      </c>
      <c r="BF45" s="30"/>
      <c r="BG45" s="30"/>
      <c r="BH45" s="30"/>
      <c r="BI45" s="30"/>
      <c r="BJ45" s="30"/>
      <c r="BK45" s="30">
        <v>41140</v>
      </c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>
        <v>41460</v>
      </c>
      <c r="BW45" s="30"/>
      <c r="BX45" s="30"/>
      <c r="BY45" s="30"/>
      <c r="BZ45" s="30"/>
      <c r="CA45" s="30"/>
      <c r="CB45" s="30"/>
      <c r="CC45" s="30">
        <v>40369</v>
      </c>
      <c r="CD45" s="30"/>
      <c r="CE45" s="30"/>
      <c r="CF45" s="30"/>
      <c r="CG45" s="30"/>
      <c r="CH45" s="30"/>
      <c r="CI45" s="30"/>
      <c r="CJ45" s="30">
        <v>40299</v>
      </c>
      <c r="CK45" s="30"/>
      <c r="CL45" s="30"/>
      <c r="CM45" s="30"/>
      <c r="CN45" s="30"/>
      <c r="CO45" s="30"/>
      <c r="CP45" s="30"/>
      <c r="CQ45" s="30">
        <v>40148</v>
      </c>
      <c r="CR45" s="30"/>
      <c r="CS45" s="30"/>
      <c r="CT45" s="30"/>
      <c r="CU45" s="30"/>
      <c r="CV45" s="30"/>
      <c r="CW45" s="30"/>
      <c r="CX45" s="30"/>
      <c r="CY45" s="30"/>
      <c r="CZ45" s="30"/>
      <c r="DA45" s="30">
        <v>40087</v>
      </c>
      <c r="DB45" s="30">
        <v>40369</v>
      </c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>
        <v>40148</v>
      </c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</row>
    <row r="46" spans="1:133" x14ac:dyDescent="0.25">
      <c r="A46" s="17"/>
      <c r="B46" s="17">
        <v>230</v>
      </c>
      <c r="C46" s="31" t="s">
        <v>1438</v>
      </c>
      <c r="D46" s="31" t="s">
        <v>708</v>
      </c>
      <c r="E46" s="33"/>
      <c r="F46" s="31" t="s">
        <v>1439</v>
      </c>
      <c r="G46" s="17" t="s">
        <v>125</v>
      </c>
      <c r="H46" s="31" t="s">
        <v>139</v>
      </c>
      <c r="I46" s="29">
        <v>3</v>
      </c>
      <c r="J46" s="30"/>
      <c r="K46" s="30"/>
      <c r="L46" s="30">
        <v>43659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>
        <v>43688</v>
      </c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>
        <v>43358</v>
      </c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</row>
    <row r="47" spans="1:133" s="56" customFormat="1" ht="26.4" x14ac:dyDescent="0.25">
      <c r="A47" s="51">
        <v>4952</v>
      </c>
      <c r="B47" s="51">
        <v>217</v>
      </c>
      <c r="C47" s="52" t="s">
        <v>907</v>
      </c>
      <c r="D47" s="52" t="s">
        <v>287</v>
      </c>
      <c r="E47" s="53"/>
      <c r="F47" s="52" t="s">
        <v>1483</v>
      </c>
      <c r="G47" s="51" t="s">
        <v>142</v>
      </c>
      <c r="H47" s="52" t="s">
        <v>718</v>
      </c>
      <c r="I47" s="54">
        <v>23</v>
      </c>
      <c r="J47" s="55"/>
      <c r="K47" s="55"/>
      <c r="L47" s="55">
        <v>44028</v>
      </c>
      <c r="M47" s="55"/>
      <c r="N47" s="55">
        <v>44707</v>
      </c>
      <c r="O47" s="55"/>
      <c r="P47" s="55"/>
      <c r="Q47" s="55">
        <v>44436</v>
      </c>
      <c r="R47" s="55"/>
      <c r="S47" s="55">
        <v>44375</v>
      </c>
      <c r="T47" s="55">
        <v>45481</v>
      </c>
      <c r="U47" s="55">
        <v>45481</v>
      </c>
      <c r="V47" s="55">
        <v>44437</v>
      </c>
      <c r="W47" s="55"/>
      <c r="X47" s="55"/>
      <c r="Y47" s="55">
        <v>44472</v>
      </c>
      <c r="Z47" s="55"/>
      <c r="AA47" s="55">
        <v>44435</v>
      </c>
      <c r="AB47" s="55"/>
      <c r="AC47" s="55">
        <v>44472</v>
      </c>
      <c r="AD47" s="55"/>
      <c r="AE47" s="55"/>
      <c r="AF47" s="55"/>
      <c r="AG47" s="55"/>
      <c r="AH47" s="55"/>
      <c r="AI47" s="55">
        <v>44472</v>
      </c>
      <c r="AJ47" s="55"/>
      <c r="AK47" s="55"/>
      <c r="AL47" s="55">
        <v>44434</v>
      </c>
      <c r="AM47" s="55">
        <v>44434</v>
      </c>
      <c r="AN47" s="55"/>
      <c r="AO47" s="55"/>
      <c r="AP47" s="55"/>
      <c r="AQ47" s="55"/>
      <c r="AR47" s="55"/>
      <c r="AS47" s="55"/>
      <c r="AT47" s="55"/>
      <c r="AU47" s="55"/>
      <c r="AV47" s="55">
        <v>45484</v>
      </c>
      <c r="AW47" s="55">
        <v>45485</v>
      </c>
      <c r="AX47" s="55">
        <v>45159</v>
      </c>
      <c r="AY47" s="55">
        <v>45159</v>
      </c>
      <c r="AZ47" s="55"/>
      <c r="BA47" s="55"/>
      <c r="BB47" s="55"/>
      <c r="BC47" s="55"/>
      <c r="BD47" s="55"/>
      <c r="BE47" s="55">
        <v>45485</v>
      </c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>
        <v>44135</v>
      </c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>
        <v>44348</v>
      </c>
      <c r="DB47" s="55"/>
      <c r="DC47" s="55">
        <v>44136</v>
      </c>
      <c r="DD47" s="55">
        <v>44374</v>
      </c>
      <c r="DE47" s="55"/>
      <c r="DF47" s="55"/>
      <c r="DG47" s="55"/>
      <c r="DH47" s="55"/>
      <c r="DI47" s="55">
        <v>45485</v>
      </c>
      <c r="DJ47" s="55"/>
      <c r="DK47" s="55">
        <v>44239</v>
      </c>
      <c r="DL47" s="55"/>
      <c r="DM47" s="55"/>
      <c r="DN47" s="55">
        <v>44435</v>
      </c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</row>
    <row r="48" spans="1:133" s="56" customFormat="1" ht="26.4" x14ac:dyDescent="0.25">
      <c r="A48" s="51">
        <v>4952</v>
      </c>
      <c r="B48" s="51">
        <v>217</v>
      </c>
      <c r="C48" s="52" t="s">
        <v>907</v>
      </c>
      <c r="D48" s="52" t="s">
        <v>287</v>
      </c>
      <c r="E48" s="53"/>
      <c r="F48" s="52" t="s">
        <v>908</v>
      </c>
      <c r="G48" s="51" t="s">
        <v>142</v>
      </c>
      <c r="H48" s="52" t="s">
        <v>718</v>
      </c>
      <c r="I48" s="54">
        <v>16</v>
      </c>
      <c r="J48" s="55"/>
      <c r="K48" s="55"/>
      <c r="L48" s="55">
        <v>42078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>
        <v>42626</v>
      </c>
      <c r="AB48" s="55"/>
      <c r="AC48" s="55">
        <v>42626</v>
      </c>
      <c r="AD48" s="55"/>
      <c r="AE48" s="55"/>
      <c r="AF48" s="55"/>
      <c r="AG48" s="55"/>
      <c r="AH48" s="55"/>
      <c r="AI48" s="55">
        <v>42626</v>
      </c>
      <c r="AJ48" s="55"/>
      <c r="AK48" s="55"/>
      <c r="AL48" s="55">
        <v>42300</v>
      </c>
      <c r="AM48" s="55">
        <v>42300</v>
      </c>
      <c r="AN48" s="55">
        <v>42300</v>
      </c>
      <c r="AO48" s="55">
        <v>42300</v>
      </c>
      <c r="AP48" s="55">
        <v>42300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>
        <v>42497</v>
      </c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>
        <v>43043</v>
      </c>
      <c r="CH48" s="55"/>
      <c r="CI48" s="55"/>
      <c r="CJ48" s="55"/>
      <c r="CK48" s="55"/>
      <c r="CL48" s="55"/>
      <c r="CM48" s="55">
        <v>42499</v>
      </c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>
        <v>42302</v>
      </c>
      <c r="DB48" s="55">
        <v>42749</v>
      </c>
      <c r="DC48" s="55"/>
      <c r="DD48" s="55">
        <v>42302</v>
      </c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>
        <v>42126</v>
      </c>
      <c r="EA48" s="55"/>
      <c r="EB48" s="55"/>
      <c r="EC48" s="55"/>
    </row>
    <row r="49" spans="1:133" s="56" customFormat="1" x14ac:dyDescent="0.25">
      <c r="A49" s="51"/>
      <c r="B49" s="51"/>
      <c r="C49" s="52" t="s">
        <v>1558</v>
      </c>
      <c r="D49" s="52" t="s">
        <v>1038</v>
      </c>
      <c r="E49" s="53"/>
      <c r="F49" s="52" t="s">
        <v>1560</v>
      </c>
      <c r="G49" s="51" t="s">
        <v>112</v>
      </c>
      <c r="H49" s="52" t="s">
        <v>1222</v>
      </c>
      <c r="I49" s="54">
        <v>10</v>
      </c>
      <c r="J49" s="55"/>
      <c r="K49" s="55"/>
      <c r="L49" s="55">
        <v>44472</v>
      </c>
      <c r="M49" s="55"/>
      <c r="N49" s="55"/>
      <c r="O49" s="55"/>
      <c r="P49" s="55"/>
      <c r="Q49" s="55">
        <v>44472</v>
      </c>
      <c r="R49" s="55"/>
      <c r="S49" s="55"/>
      <c r="T49" s="55"/>
      <c r="U49" s="55"/>
      <c r="V49" s="55"/>
      <c r="W49" s="55"/>
      <c r="X49" s="55"/>
      <c r="Y49" s="55"/>
      <c r="Z49" s="55"/>
      <c r="AA49" s="55">
        <v>45597</v>
      </c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>
        <v>45597</v>
      </c>
      <c r="AN49" s="55">
        <v>45597</v>
      </c>
      <c r="AO49" s="55"/>
      <c r="AP49" s="55"/>
      <c r="AQ49" s="55"/>
      <c r="AR49" s="55"/>
      <c r="AS49" s="55">
        <v>45597</v>
      </c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>
        <v>45600</v>
      </c>
      <c r="BH49" s="55"/>
      <c r="BI49" s="55"/>
      <c r="BJ49" s="55"/>
      <c r="BK49" s="55"/>
      <c r="BL49" s="55"/>
      <c r="BM49" s="55"/>
      <c r="BN49" s="55"/>
      <c r="BO49" s="55"/>
      <c r="BP49" s="55"/>
      <c r="BQ49" s="55">
        <v>44472</v>
      </c>
      <c r="BR49" s="55"/>
      <c r="BS49" s="55"/>
      <c r="BT49" s="55"/>
      <c r="BU49" s="55"/>
      <c r="BV49" s="55">
        <v>45597</v>
      </c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>
        <v>45600</v>
      </c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>
        <v>45600</v>
      </c>
      <c r="EB49" s="55"/>
      <c r="EC49" s="55"/>
    </row>
    <row r="50" spans="1:133" s="56" customFormat="1" x14ac:dyDescent="0.25">
      <c r="A50" s="51"/>
      <c r="B50" s="51"/>
      <c r="C50" s="52" t="s">
        <v>1558</v>
      </c>
      <c r="D50" s="52" t="s">
        <v>1038</v>
      </c>
      <c r="E50" s="53"/>
      <c r="F50" s="52" t="s">
        <v>750</v>
      </c>
      <c r="G50" s="51" t="s">
        <v>112</v>
      </c>
      <c r="H50" s="52" t="s">
        <v>1222</v>
      </c>
      <c r="I50" s="54">
        <v>5</v>
      </c>
      <c r="J50" s="55"/>
      <c r="K50" s="55"/>
      <c r="L50" s="55">
        <v>45591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>
        <v>45600</v>
      </c>
      <c r="AM50" s="55">
        <v>45600</v>
      </c>
      <c r="AN50" s="55">
        <v>45600</v>
      </c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>
        <v>45600</v>
      </c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56" customFormat="1" ht="26.4" x14ac:dyDescent="0.25">
      <c r="A51" s="51"/>
      <c r="B51" s="51"/>
      <c r="C51" s="52" t="s">
        <v>1558</v>
      </c>
      <c r="D51" s="52" t="s">
        <v>1038</v>
      </c>
      <c r="E51" s="53"/>
      <c r="F51" s="52" t="s">
        <v>1559</v>
      </c>
      <c r="G51" s="51" t="s">
        <v>112</v>
      </c>
      <c r="H51" s="52" t="s">
        <v>1194</v>
      </c>
      <c r="I51" s="54">
        <v>4</v>
      </c>
      <c r="J51" s="55"/>
      <c r="K51" s="55"/>
      <c r="L51" s="55">
        <v>45589</v>
      </c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>
        <v>45600</v>
      </c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>
        <v>45599</v>
      </c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>
        <v>45600</v>
      </c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56" customFormat="1" x14ac:dyDescent="0.25">
      <c r="A52" s="57">
        <v>4128</v>
      </c>
      <c r="B52" s="51">
        <v>183</v>
      </c>
      <c r="C52" s="52" t="s">
        <v>909</v>
      </c>
      <c r="D52" s="52" t="s">
        <v>910</v>
      </c>
      <c r="E52" s="53"/>
      <c r="F52" s="52" t="s">
        <v>911</v>
      </c>
      <c r="G52" s="51" t="s">
        <v>123</v>
      </c>
      <c r="H52" s="52" t="s">
        <v>912</v>
      </c>
      <c r="I52" s="54">
        <v>1</v>
      </c>
      <c r="J52" s="55"/>
      <c r="K52" s="55"/>
      <c r="L52" s="55">
        <v>42164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s="58" customFormat="1" ht="26.4" x14ac:dyDescent="0.25">
      <c r="A53" s="57"/>
      <c r="B53" s="51">
        <v>183</v>
      </c>
      <c r="C53" s="52" t="s">
        <v>1479</v>
      </c>
      <c r="D53" s="52" t="s">
        <v>1480</v>
      </c>
      <c r="E53" s="53"/>
      <c r="F53" s="52" t="s">
        <v>1481</v>
      </c>
      <c r="G53" s="51" t="s">
        <v>123</v>
      </c>
      <c r="H53" s="52" t="s">
        <v>1482</v>
      </c>
      <c r="I53" s="54">
        <v>4</v>
      </c>
      <c r="J53" s="55"/>
      <c r="K53" s="55"/>
      <c r="L53" s="55">
        <v>44025</v>
      </c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>
        <v>44901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>
        <v>44248</v>
      </c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>
        <v>45667</v>
      </c>
      <c r="EA53" s="55"/>
      <c r="EB53" s="55"/>
      <c r="EC53" s="55"/>
    </row>
    <row r="54" spans="1:133" s="58" customFormat="1" x14ac:dyDescent="0.25">
      <c r="A54" s="51">
        <v>2039</v>
      </c>
      <c r="B54" s="51">
        <v>149</v>
      </c>
      <c r="C54" s="52" t="s">
        <v>190</v>
      </c>
      <c r="D54" s="52" t="s">
        <v>913</v>
      </c>
      <c r="E54" s="53"/>
      <c r="F54" s="52" t="s">
        <v>130</v>
      </c>
      <c r="G54" s="51" t="s">
        <v>138</v>
      </c>
      <c r="H54" s="52" t="s">
        <v>503</v>
      </c>
      <c r="I54" s="54">
        <v>18</v>
      </c>
      <c r="J54" s="55"/>
      <c r="K54" s="55"/>
      <c r="L54" s="55">
        <v>39572</v>
      </c>
      <c r="M54" s="55"/>
      <c r="N54" s="55">
        <v>39572</v>
      </c>
      <c r="O54" s="55">
        <v>39761</v>
      </c>
      <c r="P54" s="55"/>
      <c r="Q54" s="55"/>
      <c r="R54" s="55"/>
      <c r="S54" s="55"/>
      <c r="T54" s="55"/>
      <c r="U54" s="55"/>
      <c r="V54" s="55">
        <v>39650</v>
      </c>
      <c r="W54" s="55">
        <v>39877</v>
      </c>
      <c r="X54" s="55"/>
      <c r="Y54" s="55"/>
      <c r="Z54" s="55"/>
      <c r="AA54" s="55">
        <v>39572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>
        <v>39572</v>
      </c>
      <c r="AM54" s="55">
        <v>39572</v>
      </c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>
        <v>39572</v>
      </c>
      <c r="AY54" s="55">
        <v>40230</v>
      </c>
      <c r="AZ54" s="55">
        <v>39761</v>
      </c>
      <c r="BA54" s="55"/>
      <c r="BB54" s="55"/>
      <c r="BC54" s="55">
        <v>39572</v>
      </c>
      <c r="BD54" s="55">
        <v>39572</v>
      </c>
      <c r="BE54" s="55"/>
      <c r="BF54" s="55"/>
      <c r="BG54" s="55"/>
      <c r="BH54" s="55"/>
      <c r="BI54" s="55"/>
      <c r="BJ54" s="55">
        <v>41217</v>
      </c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>
        <v>40156</v>
      </c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>
        <v>39761</v>
      </c>
      <c r="DB54" s="55">
        <v>40132</v>
      </c>
      <c r="DC54" s="55">
        <v>41217</v>
      </c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</row>
    <row r="55" spans="1:133" s="58" customFormat="1" x14ac:dyDescent="0.25">
      <c r="A55" s="57">
        <v>10</v>
      </c>
      <c r="B55" s="51">
        <v>149</v>
      </c>
      <c r="C55" s="52" t="s">
        <v>190</v>
      </c>
      <c r="D55" s="52" t="s">
        <v>913</v>
      </c>
      <c r="E55" s="53"/>
      <c r="F55" s="52" t="s">
        <v>1472</v>
      </c>
      <c r="G55" s="51" t="s">
        <v>138</v>
      </c>
      <c r="H55" s="52" t="s">
        <v>1473</v>
      </c>
      <c r="I55" s="54">
        <v>18</v>
      </c>
      <c r="J55" s="55"/>
      <c r="K55" s="55"/>
      <c r="L55" s="55">
        <v>44010</v>
      </c>
      <c r="M55" s="55"/>
      <c r="N55" s="55">
        <v>44157</v>
      </c>
      <c r="O55" s="55"/>
      <c r="P55" s="55"/>
      <c r="Q55" s="55"/>
      <c r="R55" s="55"/>
      <c r="S55" s="55"/>
      <c r="T55" s="55"/>
      <c r="U55" s="55"/>
      <c r="V55" s="55">
        <v>44061</v>
      </c>
      <c r="W55" s="55">
        <v>44188</v>
      </c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>
        <v>44514</v>
      </c>
      <c r="AM55" s="55">
        <v>44514</v>
      </c>
      <c r="AN55" s="55">
        <v>44878</v>
      </c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>
        <v>44620</v>
      </c>
      <c r="BD55" s="55">
        <v>44878</v>
      </c>
      <c r="BE55" s="55">
        <v>44825</v>
      </c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>
        <v>45242</v>
      </c>
      <c r="BQ55" s="55">
        <v>44878</v>
      </c>
      <c r="BR55" s="55"/>
      <c r="BS55" s="55"/>
      <c r="BT55" s="55"/>
      <c r="BU55" s="55">
        <v>45316</v>
      </c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>
        <v>45606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>
        <v>44794</v>
      </c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>
        <v>44248</v>
      </c>
      <c r="DB55" s="55"/>
      <c r="DC55" s="55"/>
      <c r="DD55" s="55"/>
      <c r="DE55" s="55">
        <v>44273</v>
      </c>
      <c r="DF55" s="55"/>
      <c r="DG55" s="55"/>
      <c r="DH55" s="55"/>
      <c r="DI55" s="55"/>
      <c r="DJ55" s="55"/>
      <c r="DK55" s="55">
        <v>44522</v>
      </c>
      <c r="DL55" s="55"/>
      <c r="DM55" s="55"/>
      <c r="DN55" s="55"/>
      <c r="DO55" s="55">
        <v>44513</v>
      </c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>
        <v>44025</v>
      </c>
      <c r="EA55" s="55"/>
      <c r="EB55" s="55"/>
      <c r="EC55" s="55"/>
    </row>
    <row r="56" spans="1:133" s="56" customFormat="1" ht="26.4" x14ac:dyDescent="0.25">
      <c r="A56" s="57">
        <v>3647</v>
      </c>
      <c r="B56" s="51">
        <v>157</v>
      </c>
      <c r="C56" s="52" t="s">
        <v>914</v>
      </c>
      <c r="D56" s="52" t="s">
        <v>459</v>
      </c>
      <c r="E56" s="53"/>
      <c r="F56" s="52" t="s">
        <v>915</v>
      </c>
      <c r="G56" s="51" t="s">
        <v>123</v>
      </c>
      <c r="H56" s="52" t="s">
        <v>844</v>
      </c>
      <c r="I56" s="54">
        <v>2</v>
      </c>
      <c r="J56" s="55"/>
      <c r="K56" s="55"/>
      <c r="L56" s="55">
        <v>42113</v>
      </c>
      <c r="M56" s="55"/>
      <c r="N56" s="55">
        <v>42120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</row>
    <row r="57" spans="1:133" s="56" customFormat="1" x14ac:dyDescent="0.25">
      <c r="A57" s="57"/>
      <c r="B57" s="51"/>
      <c r="C57" s="52" t="s">
        <v>1649</v>
      </c>
      <c r="D57" s="52" t="s">
        <v>1256</v>
      </c>
      <c r="E57" s="53"/>
      <c r="F57" s="52" t="s">
        <v>1153</v>
      </c>
      <c r="G57" s="51" t="s">
        <v>1379</v>
      </c>
      <c r="H57" s="52" t="s">
        <v>176</v>
      </c>
      <c r="I57" s="54">
        <v>2</v>
      </c>
      <c r="J57" s="55"/>
      <c r="K57" s="55"/>
      <c r="L57" s="55">
        <v>45138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>
        <v>45164</v>
      </c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56" customFormat="1" x14ac:dyDescent="0.25">
      <c r="A58" s="57"/>
      <c r="B58" s="51"/>
      <c r="C58" s="52" t="s">
        <v>1649</v>
      </c>
      <c r="D58" s="52" t="s">
        <v>1256</v>
      </c>
      <c r="E58" s="53"/>
      <c r="F58" s="52" t="s">
        <v>1115</v>
      </c>
      <c r="G58" s="51" t="s">
        <v>1379</v>
      </c>
      <c r="H58" s="52" t="s">
        <v>1651</v>
      </c>
      <c r="I58" s="54">
        <v>2</v>
      </c>
      <c r="J58" s="55"/>
      <c r="K58" s="55"/>
      <c r="L58" s="55">
        <v>45138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>
        <v>45164</v>
      </c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56" customFormat="1" x14ac:dyDescent="0.25">
      <c r="A59" s="57"/>
      <c r="B59" s="51"/>
      <c r="C59" s="52" t="s">
        <v>1649</v>
      </c>
      <c r="D59" s="52" t="s">
        <v>1256</v>
      </c>
      <c r="E59" s="53"/>
      <c r="F59" s="52" t="s">
        <v>1650</v>
      </c>
      <c r="G59" s="51" t="s">
        <v>1379</v>
      </c>
      <c r="H59" s="52" t="s">
        <v>176</v>
      </c>
      <c r="I59" s="54">
        <v>2</v>
      </c>
      <c r="J59" s="55"/>
      <c r="K59" s="55"/>
      <c r="L59" s="55">
        <v>39889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>
        <v>39901</v>
      </c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56" customFormat="1" ht="26.4" x14ac:dyDescent="0.25">
      <c r="A60" s="51"/>
      <c r="B60" s="51">
        <v>217</v>
      </c>
      <c r="C60" s="52" t="s">
        <v>191</v>
      </c>
      <c r="D60" s="52" t="s">
        <v>188</v>
      </c>
      <c r="E60" s="53"/>
      <c r="F60" s="52" t="s">
        <v>194</v>
      </c>
      <c r="G60" s="51" t="s">
        <v>112</v>
      </c>
      <c r="H60" s="52" t="s">
        <v>129</v>
      </c>
      <c r="I60" s="54">
        <v>62</v>
      </c>
      <c r="J60" s="55"/>
      <c r="K60" s="55"/>
      <c r="L60" s="55">
        <v>40330</v>
      </c>
      <c r="M60" s="55">
        <v>42562</v>
      </c>
      <c r="N60" s="55">
        <v>40299</v>
      </c>
      <c r="O60" s="55"/>
      <c r="P60" s="55"/>
      <c r="Q60" s="55"/>
      <c r="R60" s="55">
        <v>41106</v>
      </c>
      <c r="S60" s="55">
        <v>40400</v>
      </c>
      <c r="T60" s="55">
        <v>40513</v>
      </c>
      <c r="U60" s="55">
        <v>41837</v>
      </c>
      <c r="V60" s="55">
        <v>40775</v>
      </c>
      <c r="W60" s="55">
        <v>41106</v>
      </c>
      <c r="X60" s="55"/>
      <c r="Y60" s="55">
        <v>40776</v>
      </c>
      <c r="Z60" s="55"/>
      <c r="AA60" s="55">
        <v>40330</v>
      </c>
      <c r="AB60" s="55">
        <v>40719</v>
      </c>
      <c r="AC60" s="55">
        <v>40719</v>
      </c>
      <c r="AD60" s="55"/>
      <c r="AE60" s="55"/>
      <c r="AF60" s="55"/>
      <c r="AG60" s="55"/>
      <c r="AH60" s="55"/>
      <c r="AI60" s="55">
        <v>42561</v>
      </c>
      <c r="AJ60" s="55">
        <v>42936</v>
      </c>
      <c r="AK60" s="55">
        <v>42564</v>
      </c>
      <c r="AL60" s="55">
        <v>40330</v>
      </c>
      <c r="AM60" s="55">
        <v>40719</v>
      </c>
      <c r="AN60" s="55">
        <v>40719</v>
      </c>
      <c r="AO60" s="55">
        <v>40719</v>
      </c>
      <c r="AP60" s="55"/>
      <c r="AQ60" s="55"/>
      <c r="AR60" s="55">
        <v>40685</v>
      </c>
      <c r="AS60" s="55">
        <v>40719</v>
      </c>
      <c r="AT60" s="55"/>
      <c r="AU60" s="55"/>
      <c r="AV60" s="55"/>
      <c r="AW60" s="55"/>
      <c r="AX60" s="55">
        <v>40330</v>
      </c>
      <c r="AY60" s="55">
        <v>40330</v>
      </c>
      <c r="AZ60" s="55">
        <v>40719</v>
      </c>
      <c r="BA60" s="55">
        <v>42400</v>
      </c>
      <c r="BB60" s="55"/>
      <c r="BC60" s="55">
        <v>40719</v>
      </c>
      <c r="BD60" s="55">
        <v>40719</v>
      </c>
      <c r="BE60" s="55">
        <v>41018</v>
      </c>
      <c r="BF60" s="55">
        <v>42935</v>
      </c>
      <c r="BG60" s="55">
        <v>41110</v>
      </c>
      <c r="BH60" s="55"/>
      <c r="BI60" s="55"/>
      <c r="BJ60" s="55">
        <v>41108</v>
      </c>
      <c r="BK60" s="55">
        <v>40434</v>
      </c>
      <c r="BL60" s="55"/>
      <c r="BM60" s="55"/>
      <c r="BN60" s="55"/>
      <c r="BO60" s="55"/>
      <c r="BP60" s="55"/>
      <c r="BQ60" s="55">
        <v>41473</v>
      </c>
      <c r="BR60" s="55">
        <v>42562</v>
      </c>
      <c r="BS60" s="55"/>
      <c r="BT60" s="55"/>
      <c r="BU60" s="55"/>
      <c r="BV60" s="55">
        <v>41836</v>
      </c>
      <c r="BW60" s="55"/>
      <c r="BX60" s="55"/>
      <c r="BY60" s="55"/>
      <c r="BZ60" s="55"/>
      <c r="CA60" s="55"/>
      <c r="CB60" s="55"/>
      <c r="CC60" s="55">
        <v>42201</v>
      </c>
      <c r="CD60" s="55"/>
      <c r="CE60" s="55"/>
      <c r="CF60" s="55"/>
      <c r="CG60" s="55">
        <v>42199</v>
      </c>
      <c r="CH60" s="55"/>
      <c r="CI60" s="55"/>
      <c r="CJ60" s="55">
        <v>40837</v>
      </c>
      <c r="CK60" s="55">
        <v>42212</v>
      </c>
      <c r="CL60" s="55"/>
      <c r="CM60" s="55">
        <v>40969</v>
      </c>
      <c r="CN60" s="55">
        <v>41342</v>
      </c>
      <c r="CO60" s="55"/>
      <c r="CP60" s="55">
        <v>41106</v>
      </c>
      <c r="CQ60" s="55">
        <v>40330</v>
      </c>
      <c r="CR60" s="55"/>
      <c r="CS60" s="55"/>
      <c r="CT60" s="55">
        <v>41546</v>
      </c>
      <c r="CU60" s="55">
        <v>41473</v>
      </c>
      <c r="CV60" s="55">
        <v>40838</v>
      </c>
      <c r="CW60" s="55">
        <v>40495</v>
      </c>
      <c r="CX60" s="55"/>
      <c r="CY60" s="55"/>
      <c r="CZ60" s="55">
        <v>41473</v>
      </c>
      <c r="DA60" s="55">
        <v>40330</v>
      </c>
      <c r="DB60" s="55">
        <v>40339</v>
      </c>
      <c r="DC60" s="55">
        <v>40330</v>
      </c>
      <c r="DD60" s="55">
        <v>40434</v>
      </c>
      <c r="DE60" s="55">
        <v>41559</v>
      </c>
      <c r="DF60" s="55">
        <v>42564</v>
      </c>
      <c r="DG60" s="55">
        <v>42200</v>
      </c>
      <c r="DH60" s="55">
        <v>40488</v>
      </c>
      <c r="DI60" s="55">
        <v>42935</v>
      </c>
      <c r="DJ60" s="55">
        <v>42936</v>
      </c>
      <c r="DK60" s="55" t="s">
        <v>1507</v>
      </c>
      <c r="DL60" s="55"/>
      <c r="DM60" s="55"/>
      <c r="DN60" s="55">
        <v>40719</v>
      </c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>
        <v>41838</v>
      </c>
      <c r="EA60" s="55"/>
      <c r="EB60" s="55"/>
      <c r="EC60" s="55"/>
    </row>
    <row r="61" spans="1:133" s="56" customFormat="1" x14ac:dyDescent="0.25">
      <c r="A61" s="51"/>
      <c r="B61" s="51"/>
      <c r="C61" s="52" t="s">
        <v>1190</v>
      </c>
      <c r="D61" s="52" t="s">
        <v>1191</v>
      </c>
      <c r="E61" s="53"/>
      <c r="F61" s="52" t="s">
        <v>1192</v>
      </c>
      <c r="G61" s="51" t="s">
        <v>195</v>
      </c>
      <c r="H61" s="52" t="s">
        <v>326</v>
      </c>
      <c r="I61" s="54"/>
      <c r="J61" s="55"/>
      <c r="K61" s="55"/>
      <c r="L61" s="55"/>
      <c r="M61" s="55"/>
      <c r="N61" s="55"/>
      <c r="O61" s="55"/>
      <c r="P61" s="55"/>
      <c r="Q61" s="55">
        <v>44432</v>
      </c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>
        <v>42565</v>
      </c>
      <c r="AC61" s="55">
        <v>42565</v>
      </c>
      <c r="AD61" s="55"/>
      <c r="AE61" s="55"/>
      <c r="AF61" s="55"/>
      <c r="AG61" s="55"/>
      <c r="AH61" s="55"/>
      <c r="AI61" s="55"/>
      <c r="AJ61" s="55"/>
      <c r="AK61" s="55">
        <v>42565</v>
      </c>
      <c r="AL61" s="55"/>
      <c r="AM61" s="55"/>
      <c r="AN61" s="55"/>
      <c r="AO61" s="55"/>
      <c r="AP61" s="55">
        <v>42563</v>
      </c>
      <c r="AQ61" s="55"/>
      <c r="AR61" s="55"/>
      <c r="AS61" s="55"/>
      <c r="AT61" s="55"/>
      <c r="AU61" s="55">
        <v>43273</v>
      </c>
      <c r="AV61" s="55">
        <v>43273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>
        <v>42565</v>
      </c>
      <c r="BH61" s="55"/>
      <c r="BI61" s="55"/>
      <c r="BJ61" s="55"/>
      <c r="BK61" s="55"/>
      <c r="BL61" s="55"/>
      <c r="BM61" s="55"/>
      <c r="BN61" s="55"/>
      <c r="BO61" s="55"/>
      <c r="BP61" s="55"/>
      <c r="BQ61" s="55">
        <v>42566</v>
      </c>
      <c r="BR61" s="55"/>
      <c r="BS61" s="55"/>
      <c r="BT61" s="55"/>
      <c r="BU61" s="55"/>
      <c r="BV61" s="55"/>
      <c r="BW61" s="55"/>
      <c r="BX61" s="55"/>
      <c r="BY61" s="55">
        <v>43273</v>
      </c>
      <c r="BZ61" s="55">
        <v>43273</v>
      </c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>
        <v>44736</v>
      </c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>
        <v>43273</v>
      </c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</row>
    <row r="62" spans="1:133" s="56" customFormat="1" x14ac:dyDescent="0.25">
      <c r="A62" s="51"/>
      <c r="B62" s="51"/>
      <c r="C62" s="52" t="s">
        <v>1190</v>
      </c>
      <c r="D62" s="52" t="s">
        <v>1191</v>
      </c>
      <c r="E62" s="53"/>
      <c r="F62" s="52" t="s">
        <v>1195</v>
      </c>
      <c r="G62" s="51" t="s">
        <v>195</v>
      </c>
      <c r="H62" s="52" t="s">
        <v>326</v>
      </c>
      <c r="I62" s="54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>
        <v>42565</v>
      </c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>
        <v>42566</v>
      </c>
      <c r="BK62" s="55"/>
      <c r="BL62" s="55"/>
      <c r="BM62" s="55"/>
      <c r="BN62" s="55"/>
      <c r="BO62" s="55"/>
      <c r="BP62" s="55"/>
      <c r="BQ62" s="55">
        <v>42566</v>
      </c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</row>
    <row r="63" spans="1:133" s="56" customFormat="1" ht="26.25" customHeight="1" x14ac:dyDescent="0.25">
      <c r="A63" s="51"/>
      <c r="B63" s="51"/>
      <c r="C63" s="52" t="s">
        <v>1190</v>
      </c>
      <c r="D63" s="52" t="s">
        <v>1191</v>
      </c>
      <c r="E63" s="53"/>
      <c r="F63" s="52" t="s">
        <v>1341</v>
      </c>
      <c r="G63" s="51" t="s">
        <v>195</v>
      </c>
      <c r="H63" s="52" t="s">
        <v>326</v>
      </c>
      <c r="I63" s="54">
        <v>18</v>
      </c>
      <c r="J63" s="55"/>
      <c r="K63" s="55"/>
      <c r="L63" s="55">
        <v>43273</v>
      </c>
      <c r="M63" s="55"/>
      <c r="N63" s="55">
        <v>44432</v>
      </c>
      <c r="O63" s="55"/>
      <c r="P63" s="55"/>
      <c r="Q63" s="55">
        <v>44431</v>
      </c>
      <c r="R63" s="55"/>
      <c r="S63" s="55"/>
      <c r="T63" s="55"/>
      <c r="U63" s="55"/>
      <c r="V63" s="55"/>
      <c r="W63" s="55"/>
      <c r="X63" s="55"/>
      <c r="Y63" s="55"/>
      <c r="Z63" s="55"/>
      <c r="AA63" s="55">
        <v>43273</v>
      </c>
      <c r="AB63" s="55"/>
      <c r="AC63" s="55">
        <v>44431</v>
      </c>
      <c r="AD63" s="55"/>
      <c r="AE63" s="55"/>
      <c r="AF63" s="55"/>
      <c r="AG63" s="55">
        <v>44736</v>
      </c>
      <c r="AH63" s="55"/>
      <c r="AI63" s="55"/>
      <c r="AJ63" s="55"/>
      <c r="AK63" s="55"/>
      <c r="AL63" s="55">
        <v>44432</v>
      </c>
      <c r="AM63" s="55">
        <v>44432</v>
      </c>
      <c r="AN63" s="55">
        <v>44432</v>
      </c>
      <c r="AO63" s="55">
        <v>44432</v>
      </c>
      <c r="AP63" s="55">
        <v>44432</v>
      </c>
      <c r="AQ63" s="55"/>
      <c r="AR63" s="55"/>
      <c r="AS63" s="55"/>
      <c r="AT63" s="55"/>
      <c r="AU63" s="55"/>
      <c r="AV63" s="55"/>
      <c r="AW63" s="55"/>
      <c r="AX63" s="55">
        <v>43273</v>
      </c>
      <c r="AY63" s="55">
        <v>43273</v>
      </c>
      <c r="AZ63" s="55"/>
      <c r="BA63" s="55"/>
      <c r="BB63" s="55"/>
      <c r="BC63" s="55"/>
      <c r="BD63" s="55"/>
      <c r="BE63" s="55">
        <v>44736</v>
      </c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>
        <v>44736</v>
      </c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>
        <v>44736</v>
      </c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>
        <v>44431</v>
      </c>
      <c r="DO63" s="55">
        <v>43273</v>
      </c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</row>
    <row r="64" spans="1:133" s="56" customFormat="1" ht="26.25" customHeight="1" x14ac:dyDescent="0.25">
      <c r="A64" s="51"/>
      <c r="B64" s="51"/>
      <c r="C64" s="52" t="s">
        <v>1468</v>
      </c>
      <c r="D64" s="52" t="s">
        <v>1469</v>
      </c>
      <c r="E64" s="53"/>
      <c r="F64" s="52" t="s">
        <v>1634</v>
      </c>
      <c r="G64" s="51" t="s">
        <v>125</v>
      </c>
      <c r="H64" s="52" t="s">
        <v>1635</v>
      </c>
      <c r="I64" s="54">
        <v>2</v>
      </c>
      <c r="J64" s="55"/>
      <c r="K64" s="55"/>
      <c r="L64" s="55">
        <v>44941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>
        <v>44960</v>
      </c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</row>
    <row r="65" spans="1:133" s="56" customFormat="1" ht="26.25" customHeight="1" x14ac:dyDescent="0.25">
      <c r="A65" s="51"/>
      <c r="B65" s="51">
        <v>230</v>
      </c>
      <c r="C65" s="52" t="s">
        <v>1468</v>
      </c>
      <c r="D65" s="52" t="s">
        <v>1469</v>
      </c>
      <c r="E65" s="53"/>
      <c r="F65" s="52" t="s">
        <v>1470</v>
      </c>
      <c r="G65" s="51" t="s">
        <v>125</v>
      </c>
      <c r="H65" s="52" t="s">
        <v>589</v>
      </c>
      <c r="I65" s="54">
        <v>9</v>
      </c>
      <c r="J65" s="55"/>
      <c r="K65" s="55"/>
      <c r="L65" s="55">
        <v>43947</v>
      </c>
      <c r="M65" s="55"/>
      <c r="N65" s="55"/>
      <c r="O65" s="55"/>
      <c r="P65" s="55"/>
      <c r="Q65" s="55"/>
      <c r="R65" s="55">
        <v>44743</v>
      </c>
      <c r="S65" s="55"/>
      <c r="T65" s="55"/>
      <c r="U65" s="55"/>
      <c r="V65" s="55"/>
      <c r="W65" s="55"/>
      <c r="X65" s="55"/>
      <c r="Y65" s="55"/>
      <c r="Z65" s="55"/>
      <c r="AA65" s="55">
        <v>44351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>
        <v>44097</v>
      </c>
      <c r="AW65" s="55"/>
      <c r="AX65" s="55"/>
      <c r="AY65" s="55"/>
      <c r="AZ65" s="55" t="s">
        <v>1542</v>
      </c>
      <c r="BA65" s="55"/>
      <c r="BB65" s="55">
        <v>44308</v>
      </c>
      <c r="BC65" s="55"/>
      <c r="BD65" s="55"/>
      <c r="BE65" s="55">
        <v>44748</v>
      </c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>
        <v>44960</v>
      </c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>
        <v>44264</v>
      </c>
      <c r="DB65" s="55"/>
      <c r="DC65" s="55"/>
      <c r="DD65" s="55"/>
      <c r="DE65" s="55">
        <v>44264</v>
      </c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</row>
    <row r="66" spans="1:133" s="56" customFormat="1" ht="26.25" customHeight="1" x14ac:dyDescent="0.25">
      <c r="A66" s="51"/>
      <c r="B66" s="51"/>
      <c r="C66" s="52" t="s">
        <v>1175</v>
      </c>
      <c r="D66" s="52" t="s">
        <v>1176</v>
      </c>
      <c r="E66" s="53"/>
      <c r="F66" s="52" t="s">
        <v>1177</v>
      </c>
      <c r="G66" s="51" t="s">
        <v>125</v>
      </c>
      <c r="H66" s="52" t="s">
        <v>641</v>
      </c>
      <c r="I66" s="54">
        <v>5</v>
      </c>
      <c r="J66" s="55"/>
      <c r="K66" s="55"/>
      <c r="L66" s="55">
        <v>42477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>
        <v>42477</v>
      </c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>
        <v>42477</v>
      </c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>
        <v>42477</v>
      </c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>
        <v>42477</v>
      </c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</row>
    <row r="67" spans="1:133" s="56" customFormat="1" x14ac:dyDescent="0.25">
      <c r="A67" s="51">
        <v>2398</v>
      </c>
      <c r="B67" s="51">
        <v>119</v>
      </c>
      <c r="C67" s="52" t="s">
        <v>200</v>
      </c>
      <c r="D67" s="52" t="s">
        <v>916</v>
      </c>
      <c r="E67" s="53"/>
      <c r="F67" s="52" t="s">
        <v>201</v>
      </c>
      <c r="G67" s="51" t="s">
        <v>125</v>
      </c>
      <c r="H67" s="52" t="s">
        <v>110</v>
      </c>
      <c r="I67" s="54">
        <v>4</v>
      </c>
      <c r="J67" s="55"/>
      <c r="K67" s="55"/>
      <c r="L67" s="55">
        <v>40857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>
        <v>40969</v>
      </c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>
        <v>40969</v>
      </c>
      <c r="AY67" s="55">
        <v>41595</v>
      </c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</row>
    <row r="68" spans="1:133" s="56" customFormat="1" x14ac:dyDescent="0.25">
      <c r="A68" s="51"/>
      <c r="B68" s="51">
        <v>230</v>
      </c>
      <c r="C68" s="52" t="s">
        <v>1508</v>
      </c>
      <c r="D68" s="52" t="s">
        <v>1509</v>
      </c>
      <c r="E68" s="53"/>
      <c r="F68" s="52" t="s">
        <v>659</v>
      </c>
      <c r="G68" s="51" t="s">
        <v>125</v>
      </c>
      <c r="H68" s="52" t="s">
        <v>110</v>
      </c>
      <c r="I68" s="54">
        <v>1</v>
      </c>
      <c r="J68" s="55"/>
      <c r="K68" s="55"/>
      <c r="L68" s="55">
        <v>44162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</row>
    <row r="69" spans="1:133" s="56" customFormat="1" x14ac:dyDescent="0.25">
      <c r="A69" s="51">
        <v>4108</v>
      </c>
      <c r="B69" s="51"/>
      <c r="C69" s="52" t="s">
        <v>202</v>
      </c>
      <c r="D69" s="52" t="s">
        <v>203</v>
      </c>
      <c r="E69" s="53"/>
      <c r="F69" s="52" t="s">
        <v>917</v>
      </c>
      <c r="G69" s="51" t="s">
        <v>204</v>
      </c>
      <c r="H69" s="52" t="s">
        <v>110</v>
      </c>
      <c r="I69" s="54">
        <v>19</v>
      </c>
      <c r="J69" s="55"/>
      <c r="K69" s="55"/>
      <c r="L69" s="55">
        <v>41658</v>
      </c>
      <c r="M69" s="55"/>
      <c r="N69" s="55">
        <v>41786</v>
      </c>
      <c r="O69" s="55">
        <v>41831</v>
      </c>
      <c r="P69" s="55"/>
      <c r="Q69" s="55"/>
      <c r="R69" s="55"/>
      <c r="S69" s="55">
        <v>41739</v>
      </c>
      <c r="T69" s="55">
        <v>41842</v>
      </c>
      <c r="U69" s="55"/>
      <c r="V69" s="55">
        <v>41718</v>
      </c>
      <c r="W69" s="55">
        <v>41733</v>
      </c>
      <c r="X69" s="55">
        <v>41846</v>
      </c>
      <c r="Y69" s="55"/>
      <c r="Z69" s="55"/>
      <c r="AA69" s="55">
        <v>42663</v>
      </c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>
        <v>42308</v>
      </c>
      <c r="AM69" s="55">
        <v>42663</v>
      </c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>
        <v>41956</v>
      </c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>
        <v>42663</v>
      </c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>
        <v>41956</v>
      </c>
      <c r="CN69" s="55"/>
      <c r="CO69" s="55"/>
      <c r="CP69" s="55">
        <v>41956</v>
      </c>
      <c r="CQ69" s="55">
        <v>41956</v>
      </c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>
        <v>41956</v>
      </c>
      <c r="DV69" s="55">
        <v>41956</v>
      </c>
      <c r="DW69" s="55">
        <v>41956</v>
      </c>
      <c r="DX69" s="55"/>
      <c r="DY69" s="55"/>
      <c r="DZ69" s="55"/>
      <c r="EA69" s="55"/>
      <c r="EB69" s="55"/>
      <c r="EC69" s="55"/>
    </row>
    <row r="70" spans="1:133" s="56" customFormat="1" x14ac:dyDescent="0.25">
      <c r="A70" s="57"/>
      <c r="B70" s="51">
        <v>119</v>
      </c>
      <c r="C70" s="52" t="s">
        <v>1372</v>
      </c>
      <c r="D70" s="52" t="s">
        <v>281</v>
      </c>
      <c r="E70" s="53"/>
      <c r="F70" s="52" t="s">
        <v>810</v>
      </c>
      <c r="G70" s="51" t="s">
        <v>125</v>
      </c>
      <c r="H70" s="52" t="s">
        <v>143</v>
      </c>
      <c r="I70" s="54">
        <v>6</v>
      </c>
      <c r="J70" s="55"/>
      <c r="K70" s="55"/>
      <c r="L70" s="55">
        <v>43366</v>
      </c>
      <c r="M70" s="55"/>
      <c r="N70" s="55">
        <v>43415</v>
      </c>
      <c r="O70" s="55"/>
      <c r="P70" s="55"/>
      <c r="Q70" s="55"/>
      <c r="R70" s="55"/>
      <c r="S70" s="55"/>
      <c r="T70" s="55"/>
      <c r="U70" s="55"/>
      <c r="V70" s="55">
        <v>43779</v>
      </c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>
        <v>43414</v>
      </c>
      <c r="AM70" s="55">
        <v>43415</v>
      </c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>
        <v>43415</v>
      </c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</row>
    <row r="71" spans="1:133" s="56" customFormat="1" ht="26.4" x14ac:dyDescent="0.25">
      <c r="A71" s="59">
        <v>1003</v>
      </c>
      <c r="B71" s="59">
        <v>143</v>
      </c>
      <c r="C71" s="52" t="s">
        <v>799</v>
      </c>
      <c r="D71" s="52" t="s">
        <v>918</v>
      </c>
      <c r="E71" s="53"/>
      <c r="F71" s="52" t="s">
        <v>1093</v>
      </c>
      <c r="G71" s="51" t="s">
        <v>125</v>
      </c>
      <c r="H71" s="52" t="s">
        <v>113</v>
      </c>
      <c r="I71" s="54">
        <v>2</v>
      </c>
      <c r="J71" s="55"/>
      <c r="K71" s="55"/>
      <c r="L71" s="55">
        <v>43415</v>
      </c>
      <c r="M71" s="55"/>
      <c r="N71" s="55">
        <v>43415</v>
      </c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</row>
    <row r="72" spans="1:133" s="56" customFormat="1" ht="26.4" x14ac:dyDescent="0.25">
      <c r="A72" s="51">
        <v>1003</v>
      </c>
      <c r="B72" s="51">
        <v>143</v>
      </c>
      <c r="C72" s="52" t="s">
        <v>799</v>
      </c>
      <c r="D72" s="52" t="s">
        <v>918</v>
      </c>
      <c r="E72" s="53"/>
      <c r="F72" s="52" t="s">
        <v>800</v>
      </c>
      <c r="G72" s="51" t="s">
        <v>125</v>
      </c>
      <c r="H72" s="52" t="s">
        <v>113</v>
      </c>
      <c r="I72" s="54">
        <v>9</v>
      </c>
      <c r="J72" s="55"/>
      <c r="K72" s="55"/>
      <c r="L72" s="55">
        <v>41959</v>
      </c>
      <c r="M72" s="55"/>
      <c r="N72" s="55">
        <v>41959</v>
      </c>
      <c r="O72" s="55"/>
      <c r="P72" s="55"/>
      <c r="Q72" s="55"/>
      <c r="R72" s="55"/>
      <c r="S72" s="55">
        <v>43050</v>
      </c>
      <c r="T72" s="55"/>
      <c r="U72" s="55"/>
      <c r="V72" s="55">
        <v>43050</v>
      </c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>
        <v>42323</v>
      </c>
      <c r="AM72" s="55">
        <v>43049</v>
      </c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>
        <v>41959</v>
      </c>
      <c r="AY72" s="55">
        <v>43049</v>
      </c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>
        <v>43415</v>
      </c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</row>
    <row r="73" spans="1:133" s="56" customFormat="1" ht="26.4" x14ac:dyDescent="0.25">
      <c r="A73" s="51">
        <v>1003</v>
      </c>
      <c r="B73" s="51">
        <v>143</v>
      </c>
      <c r="C73" s="52" t="s">
        <v>799</v>
      </c>
      <c r="D73" s="52" t="s">
        <v>918</v>
      </c>
      <c r="E73" s="53"/>
      <c r="F73" s="52" t="s">
        <v>801</v>
      </c>
      <c r="G73" s="51" t="s">
        <v>125</v>
      </c>
      <c r="H73" s="52" t="s">
        <v>207</v>
      </c>
      <c r="I73" s="54">
        <v>21</v>
      </c>
      <c r="J73" s="55"/>
      <c r="K73" s="55"/>
      <c r="L73" s="55">
        <v>39022</v>
      </c>
      <c r="M73" s="55"/>
      <c r="N73" s="55">
        <v>39022</v>
      </c>
      <c r="O73" s="55"/>
      <c r="P73" s="55"/>
      <c r="Q73" s="55"/>
      <c r="R73" s="55"/>
      <c r="S73" s="55">
        <v>39387</v>
      </c>
      <c r="T73" s="55">
        <v>39753</v>
      </c>
      <c r="U73" s="55">
        <v>43049</v>
      </c>
      <c r="V73" s="55">
        <v>41959</v>
      </c>
      <c r="W73" s="55">
        <v>43049</v>
      </c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>
        <v>39387</v>
      </c>
      <c r="AM73" s="55">
        <v>39753</v>
      </c>
      <c r="AN73" s="55">
        <v>40148</v>
      </c>
      <c r="AO73" s="55">
        <v>40489</v>
      </c>
      <c r="AP73" s="55"/>
      <c r="AQ73" s="55"/>
      <c r="AR73" s="55"/>
      <c r="AS73" s="55"/>
      <c r="AT73" s="55"/>
      <c r="AU73" s="55"/>
      <c r="AV73" s="55"/>
      <c r="AW73" s="55"/>
      <c r="AX73" s="55">
        <v>39022</v>
      </c>
      <c r="AY73" s="55">
        <v>39753</v>
      </c>
      <c r="AZ73" s="55">
        <v>41217</v>
      </c>
      <c r="BA73" s="55"/>
      <c r="BB73" s="55"/>
      <c r="BC73" s="55"/>
      <c r="BD73" s="55"/>
      <c r="BE73" s="55">
        <v>40148</v>
      </c>
      <c r="BF73" s="55"/>
      <c r="BG73" s="55"/>
      <c r="BH73" s="55"/>
      <c r="BI73" s="55"/>
      <c r="BJ73" s="55"/>
      <c r="BK73" s="55">
        <v>42323</v>
      </c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>
        <v>39753</v>
      </c>
      <c r="DB73" s="55">
        <v>40151</v>
      </c>
      <c r="DC73" s="55">
        <v>39022</v>
      </c>
      <c r="DD73" s="55">
        <v>40489</v>
      </c>
      <c r="DE73" s="55">
        <v>41959</v>
      </c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</row>
    <row r="74" spans="1:133" s="56" customFormat="1" ht="26.4" x14ac:dyDescent="0.25">
      <c r="A74" s="51"/>
      <c r="B74" s="51"/>
      <c r="C74" s="52" t="s">
        <v>1692</v>
      </c>
      <c r="D74" s="52" t="s">
        <v>162</v>
      </c>
      <c r="E74" s="53"/>
      <c r="F74" s="52" t="s">
        <v>1693</v>
      </c>
      <c r="G74" s="51" t="s">
        <v>125</v>
      </c>
      <c r="H74" s="52" t="s">
        <v>1694</v>
      </c>
      <c r="I74" s="54">
        <v>1</v>
      </c>
      <c r="J74" s="55"/>
      <c r="K74" s="55"/>
      <c r="L74" s="55">
        <v>45409</v>
      </c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</row>
    <row r="75" spans="1:133" s="56" customFormat="1" x14ac:dyDescent="0.25">
      <c r="A75" s="51"/>
      <c r="B75" s="51"/>
      <c r="C75" s="52" t="s">
        <v>1230</v>
      </c>
      <c r="D75" s="52" t="s">
        <v>1231</v>
      </c>
      <c r="E75" s="53"/>
      <c r="F75" s="52" t="s">
        <v>1232</v>
      </c>
      <c r="G75" s="51" t="s">
        <v>204</v>
      </c>
      <c r="H75" s="52" t="s">
        <v>1155</v>
      </c>
      <c r="I75" s="54">
        <v>12</v>
      </c>
      <c r="J75" s="55"/>
      <c r="K75" s="55"/>
      <c r="L75" s="55">
        <v>42687</v>
      </c>
      <c r="M75" s="55"/>
      <c r="N75" s="55">
        <v>42687</v>
      </c>
      <c r="O75" s="55"/>
      <c r="P75" s="55"/>
      <c r="Q75" s="55"/>
      <c r="R75" s="55"/>
      <c r="S75" s="55"/>
      <c r="T75" s="55"/>
      <c r="U75" s="55"/>
      <c r="V75" s="55">
        <v>43779</v>
      </c>
      <c r="W75" s="55"/>
      <c r="X75" s="55"/>
      <c r="Y75" s="55"/>
      <c r="Z75" s="55"/>
      <c r="AA75" s="55">
        <v>42687</v>
      </c>
      <c r="AB75" s="55">
        <v>43056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>
        <v>43049</v>
      </c>
      <c r="AM75" s="55">
        <v>43049</v>
      </c>
      <c r="AN75" s="55"/>
      <c r="AO75" s="55"/>
      <c r="AP75" s="55"/>
      <c r="AQ75" s="55"/>
      <c r="AR75" s="55"/>
      <c r="AS75" s="55"/>
      <c r="AT75" s="55"/>
      <c r="AU75" s="55"/>
      <c r="AV75" s="55">
        <v>43779</v>
      </c>
      <c r="AW75" s="55"/>
      <c r="AX75" s="55">
        <v>42687</v>
      </c>
      <c r="AY75" s="55">
        <v>43415</v>
      </c>
      <c r="AZ75" s="55"/>
      <c r="BA75" s="55"/>
      <c r="BB75" s="55">
        <v>44878</v>
      </c>
      <c r="BC75" s="55">
        <v>44878</v>
      </c>
      <c r="BD75" s="55"/>
      <c r="BE75" s="55">
        <v>43779</v>
      </c>
      <c r="BF75" s="55"/>
      <c r="BG75" s="55"/>
      <c r="BH75" s="55"/>
      <c r="BI75" s="55"/>
      <c r="BJ75" s="55"/>
      <c r="BK75" s="55">
        <v>44878</v>
      </c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>
        <v>45242</v>
      </c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</row>
    <row r="76" spans="1:133" s="56" customFormat="1" x14ac:dyDescent="0.25">
      <c r="A76" s="51"/>
      <c r="B76" s="51"/>
      <c r="C76" s="52" t="s">
        <v>1251</v>
      </c>
      <c r="D76" s="52" t="s">
        <v>1252</v>
      </c>
      <c r="E76" s="53"/>
      <c r="F76" s="52" t="s">
        <v>1253</v>
      </c>
      <c r="G76" s="51" t="s">
        <v>145</v>
      </c>
      <c r="H76" s="52"/>
      <c r="I76" s="54">
        <v>1</v>
      </c>
      <c r="J76" s="55"/>
      <c r="K76" s="55"/>
      <c r="L76" s="55">
        <v>42777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</row>
    <row r="77" spans="1:133" s="56" customFormat="1" x14ac:dyDescent="0.25">
      <c r="A77" s="51">
        <v>4124</v>
      </c>
      <c r="B77" s="51">
        <v>229</v>
      </c>
      <c r="C77" s="52" t="s">
        <v>208</v>
      </c>
      <c r="D77" s="52" t="s">
        <v>209</v>
      </c>
      <c r="E77" s="53"/>
      <c r="F77" s="52" t="s">
        <v>210</v>
      </c>
      <c r="G77" s="51" t="s">
        <v>204</v>
      </c>
      <c r="H77" s="52" t="s">
        <v>110</v>
      </c>
      <c r="I77" s="54">
        <v>1</v>
      </c>
      <c r="J77" s="55"/>
      <c r="K77" s="55"/>
      <c r="L77" s="55">
        <v>41714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>
        <v>42389</v>
      </c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</row>
    <row r="78" spans="1:133" s="56" customFormat="1" x14ac:dyDescent="0.25">
      <c r="A78" s="59">
        <v>2650</v>
      </c>
      <c r="B78" s="59">
        <v>157</v>
      </c>
      <c r="C78" s="60" t="s">
        <v>919</v>
      </c>
      <c r="D78" s="52" t="s">
        <v>920</v>
      </c>
      <c r="E78" s="53"/>
      <c r="F78" s="52" t="s">
        <v>921</v>
      </c>
      <c r="G78" s="51" t="s">
        <v>123</v>
      </c>
      <c r="H78" s="60" t="s">
        <v>110</v>
      </c>
      <c r="I78" s="54">
        <v>1</v>
      </c>
      <c r="J78" s="55"/>
      <c r="K78" s="55"/>
      <c r="L78" s="55">
        <v>41574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</row>
    <row r="79" spans="1:133" s="56" customFormat="1" x14ac:dyDescent="0.25">
      <c r="A79" s="59">
        <v>2650</v>
      </c>
      <c r="B79" s="59">
        <v>157</v>
      </c>
      <c r="C79" s="60" t="s">
        <v>919</v>
      </c>
      <c r="D79" s="52" t="s">
        <v>920</v>
      </c>
      <c r="E79" s="53"/>
      <c r="F79" s="52" t="s">
        <v>922</v>
      </c>
      <c r="G79" s="51" t="s">
        <v>123</v>
      </c>
      <c r="H79" s="60" t="s">
        <v>211</v>
      </c>
      <c r="I79" s="54">
        <v>3</v>
      </c>
      <c r="J79" s="55"/>
      <c r="K79" s="55"/>
      <c r="L79" s="55">
        <v>40223</v>
      </c>
      <c r="M79" s="55"/>
      <c r="N79" s="55">
        <v>40572</v>
      </c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>
        <v>40643</v>
      </c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</row>
    <row r="80" spans="1:133" s="56" customFormat="1" ht="26.4" x14ac:dyDescent="0.25">
      <c r="A80" s="51">
        <v>2223</v>
      </c>
      <c r="B80" s="51">
        <v>159</v>
      </c>
      <c r="C80" s="52" t="s">
        <v>213</v>
      </c>
      <c r="D80" s="52" t="s">
        <v>214</v>
      </c>
      <c r="E80" s="53"/>
      <c r="F80" s="52" t="s">
        <v>802</v>
      </c>
      <c r="G80" s="51" t="s">
        <v>216</v>
      </c>
      <c r="H80" s="52" t="s">
        <v>117</v>
      </c>
      <c r="I80" s="54">
        <v>1</v>
      </c>
      <c r="J80" s="55"/>
      <c r="K80" s="55"/>
      <c r="L80" s="55">
        <v>41877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</row>
    <row r="81" spans="1:133" s="56" customFormat="1" ht="26.4" x14ac:dyDescent="0.25">
      <c r="A81" s="51">
        <v>2223</v>
      </c>
      <c r="B81" s="51">
        <v>159</v>
      </c>
      <c r="C81" s="52" t="s">
        <v>213</v>
      </c>
      <c r="D81" s="52" t="s">
        <v>214</v>
      </c>
      <c r="E81" s="53"/>
      <c r="F81" s="52" t="s">
        <v>215</v>
      </c>
      <c r="G81" s="51" t="s">
        <v>216</v>
      </c>
      <c r="H81" s="52" t="s">
        <v>117</v>
      </c>
      <c r="I81" s="54">
        <v>2</v>
      </c>
      <c r="J81" s="55"/>
      <c r="K81" s="55"/>
      <c r="L81" s="55">
        <v>40430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>
        <v>39814</v>
      </c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</row>
    <row r="82" spans="1:133" s="56" customFormat="1" ht="26.4" x14ac:dyDescent="0.25">
      <c r="A82" s="51">
        <v>2223</v>
      </c>
      <c r="B82" s="51">
        <v>159</v>
      </c>
      <c r="C82" s="52" t="s">
        <v>213</v>
      </c>
      <c r="D82" s="52" t="s">
        <v>214</v>
      </c>
      <c r="E82" s="53"/>
      <c r="F82" s="52" t="s">
        <v>279</v>
      </c>
      <c r="G82" s="51" t="s">
        <v>216</v>
      </c>
      <c r="H82" s="52" t="s">
        <v>117</v>
      </c>
      <c r="I82" s="54">
        <v>1</v>
      </c>
      <c r="J82" s="55"/>
      <c r="K82" s="55"/>
      <c r="L82" s="55">
        <v>41877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</row>
    <row r="83" spans="1:133" s="56" customFormat="1" ht="26.4" x14ac:dyDescent="0.25">
      <c r="A83" s="51">
        <v>2223</v>
      </c>
      <c r="B83" s="51">
        <v>159</v>
      </c>
      <c r="C83" s="52" t="s">
        <v>213</v>
      </c>
      <c r="D83" s="52" t="s">
        <v>214</v>
      </c>
      <c r="E83" s="53"/>
      <c r="F83" s="52" t="s">
        <v>217</v>
      </c>
      <c r="G83" s="51" t="s">
        <v>216</v>
      </c>
      <c r="H83" s="52" t="s">
        <v>117</v>
      </c>
      <c r="I83" s="54">
        <v>2</v>
      </c>
      <c r="J83" s="55"/>
      <c r="K83" s="55"/>
      <c r="L83" s="55">
        <v>39661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>
        <v>39814</v>
      </c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</row>
    <row r="84" spans="1:133" s="56" customFormat="1" ht="26.4" x14ac:dyDescent="0.25">
      <c r="A84" s="51">
        <v>2223</v>
      </c>
      <c r="B84" s="51">
        <v>159</v>
      </c>
      <c r="C84" s="52" t="s">
        <v>213</v>
      </c>
      <c r="D84" s="52" t="s">
        <v>214</v>
      </c>
      <c r="E84" s="53"/>
      <c r="F84" s="52" t="s">
        <v>218</v>
      </c>
      <c r="G84" s="51" t="s">
        <v>216</v>
      </c>
      <c r="H84" s="52" t="s">
        <v>117</v>
      </c>
      <c r="I84" s="54">
        <v>2</v>
      </c>
      <c r="J84" s="55"/>
      <c r="K84" s="55"/>
      <c r="L84" s="55">
        <v>39661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>
        <v>39814</v>
      </c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</row>
    <row r="85" spans="1:133" s="56" customFormat="1" x14ac:dyDescent="0.25">
      <c r="A85" s="51"/>
      <c r="B85" s="51"/>
      <c r="C85" s="52" t="s">
        <v>1299</v>
      </c>
      <c r="D85" s="52" t="s">
        <v>972</v>
      </c>
      <c r="E85" s="53"/>
      <c r="F85" s="52" t="s">
        <v>1300</v>
      </c>
      <c r="G85" s="51"/>
      <c r="H85" s="52"/>
      <c r="I85" s="54">
        <v>1</v>
      </c>
      <c r="J85" s="55"/>
      <c r="K85" s="55"/>
      <c r="L85" s="55">
        <v>43057</v>
      </c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</row>
    <row r="86" spans="1:133" s="56" customFormat="1" ht="26.4" x14ac:dyDescent="0.25">
      <c r="A86" s="51">
        <v>4028</v>
      </c>
      <c r="B86" s="51">
        <v>225</v>
      </c>
      <c r="C86" s="52" t="s">
        <v>219</v>
      </c>
      <c r="D86" s="52" t="s">
        <v>220</v>
      </c>
      <c r="E86" s="53"/>
      <c r="F86" s="52" t="s">
        <v>221</v>
      </c>
      <c r="G86" s="51" t="s">
        <v>125</v>
      </c>
      <c r="H86" s="52" t="s">
        <v>222</v>
      </c>
      <c r="I86" s="54">
        <v>5</v>
      </c>
      <c r="J86" s="55"/>
      <c r="K86" s="55"/>
      <c r="L86" s="55">
        <v>41559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>
        <v>41595</v>
      </c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>
        <v>41594</v>
      </c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>
        <v>41889</v>
      </c>
      <c r="CR86" s="55"/>
      <c r="CS86" s="55"/>
      <c r="CT86" s="55"/>
      <c r="CU86" s="55"/>
      <c r="CV86" s="55"/>
      <c r="CW86" s="55"/>
      <c r="CX86" s="55"/>
      <c r="CY86" s="55"/>
      <c r="CZ86" s="55"/>
      <c r="DA86" s="55">
        <v>41595</v>
      </c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</row>
    <row r="87" spans="1:133" s="56" customFormat="1" x14ac:dyDescent="0.25">
      <c r="A87" s="51"/>
      <c r="B87" s="51">
        <v>230</v>
      </c>
      <c r="C87" s="52" t="s">
        <v>1520</v>
      </c>
      <c r="D87" s="52" t="s">
        <v>519</v>
      </c>
      <c r="E87" s="53"/>
      <c r="F87" s="52" t="s">
        <v>1521</v>
      </c>
      <c r="G87" s="51" t="s">
        <v>125</v>
      </c>
      <c r="H87" s="52" t="s">
        <v>1215</v>
      </c>
      <c r="I87" s="54">
        <v>1</v>
      </c>
      <c r="J87" s="55"/>
      <c r="K87" s="55"/>
      <c r="L87" s="55">
        <v>44162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</row>
    <row r="88" spans="1:133" s="56" customFormat="1" x14ac:dyDescent="0.25">
      <c r="A88" s="51">
        <v>2723</v>
      </c>
      <c r="B88" s="51">
        <v>130</v>
      </c>
      <c r="C88" s="52" t="s">
        <v>923</v>
      </c>
      <c r="D88" s="52" t="s">
        <v>924</v>
      </c>
      <c r="E88" s="53"/>
      <c r="F88" s="52" t="s">
        <v>925</v>
      </c>
      <c r="G88" s="51" t="s">
        <v>112</v>
      </c>
      <c r="H88" s="52" t="s">
        <v>224</v>
      </c>
      <c r="I88" s="54">
        <v>4</v>
      </c>
      <c r="J88" s="55"/>
      <c r="K88" s="55"/>
      <c r="L88" s="55">
        <v>40594</v>
      </c>
      <c r="M88" s="55"/>
      <c r="N88" s="55">
        <v>40685</v>
      </c>
      <c r="O88" s="55">
        <v>40685</v>
      </c>
      <c r="P88" s="55"/>
      <c r="Q88" s="55"/>
      <c r="R88" s="55"/>
      <c r="S88" s="55"/>
      <c r="T88" s="55"/>
      <c r="U88" s="55"/>
      <c r="V88" s="55"/>
      <c r="W88" s="55"/>
      <c r="X88" s="55"/>
      <c r="Y88" s="55">
        <v>41420</v>
      </c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</row>
    <row r="89" spans="1:133" s="56" customFormat="1" ht="26.4" x14ac:dyDescent="0.25">
      <c r="A89" s="51">
        <v>3032</v>
      </c>
      <c r="B89" s="51">
        <v>107</v>
      </c>
      <c r="C89" s="52" t="s">
        <v>205</v>
      </c>
      <c r="D89" s="52" t="s">
        <v>926</v>
      </c>
      <c r="E89" s="53"/>
      <c r="F89" s="52" t="s">
        <v>225</v>
      </c>
      <c r="G89" s="51" t="s">
        <v>142</v>
      </c>
      <c r="H89" s="52" t="s">
        <v>114</v>
      </c>
      <c r="I89" s="54">
        <v>4</v>
      </c>
      <c r="J89" s="55"/>
      <c r="K89" s="55"/>
      <c r="L89" s="55">
        <v>37012</v>
      </c>
      <c r="M89" s="55"/>
      <c r="N89" s="55">
        <v>37012</v>
      </c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>
        <v>37012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>
        <v>37012</v>
      </c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</row>
    <row r="90" spans="1:133" s="56" customFormat="1" ht="26.4" x14ac:dyDescent="0.25">
      <c r="A90" s="51">
        <v>3032</v>
      </c>
      <c r="B90" s="51">
        <v>107</v>
      </c>
      <c r="C90" s="52" t="s">
        <v>205</v>
      </c>
      <c r="D90" s="52" t="s">
        <v>926</v>
      </c>
      <c r="E90" s="53"/>
      <c r="F90" s="52" t="s">
        <v>227</v>
      </c>
      <c r="G90" s="51" t="s">
        <v>142</v>
      </c>
      <c r="H90" s="52" t="s">
        <v>228</v>
      </c>
      <c r="I90" s="54">
        <v>7</v>
      </c>
      <c r="J90" s="55"/>
      <c r="K90" s="55"/>
      <c r="L90" s="55">
        <v>39965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>
        <v>39965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>
        <v>39965</v>
      </c>
      <c r="AM90" s="55">
        <v>39965</v>
      </c>
      <c r="AN90" s="55">
        <v>39965</v>
      </c>
      <c r="AO90" s="55"/>
      <c r="AP90" s="55"/>
      <c r="AQ90" s="55"/>
      <c r="AR90" s="55">
        <v>39973</v>
      </c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>
        <v>39965</v>
      </c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</row>
    <row r="91" spans="1:133" s="56" customFormat="1" ht="26.4" x14ac:dyDescent="0.25">
      <c r="A91" s="51">
        <v>3032</v>
      </c>
      <c r="B91" s="51">
        <v>107</v>
      </c>
      <c r="C91" s="52" t="s">
        <v>205</v>
      </c>
      <c r="D91" s="52" t="s">
        <v>926</v>
      </c>
      <c r="E91" s="53"/>
      <c r="F91" s="52" t="s">
        <v>229</v>
      </c>
      <c r="G91" s="51" t="s">
        <v>142</v>
      </c>
      <c r="H91" s="52" t="s">
        <v>114</v>
      </c>
      <c r="I91" s="54">
        <v>1</v>
      </c>
      <c r="J91" s="55"/>
      <c r="K91" s="55"/>
      <c r="L91" s="55">
        <v>37987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</row>
    <row r="92" spans="1:133" s="56" customFormat="1" x14ac:dyDescent="0.25">
      <c r="A92" s="51">
        <v>3169</v>
      </c>
      <c r="B92" s="51"/>
      <c r="C92" s="52" t="s">
        <v>803</v>
      </c>
      <c r="D92" s="52" t="s">
        <v>157</v>
      </c>
      <c r="E92" s="53"/>
      <c r="F92" s="52" t="s">
        <v>805</v>
      </c>
      <c r="G92" s="51" t="s">
        <v>118</v>
      </c>
      <c r="H92" s="52" t="s">
        <v>228</v>
      </c>
      <c r="I92" s="54">
        <v>21</v>
      </c>
      <c r="J92" s="55"/>
      <c r="K92" s="55"/>
      <c r="L92" s="55">
        <v>40719</v>
      </c>
      <c r="M92" s="55"/>
      <c r="N92" s="55">
        <v>41110</v>
      </c>
      <c r="O92" s="55"/>
      <c r="P92" s="55"/>
      <c r="Q92" s="55"/>
      <c r="R92" s="55"/>
      <c r="S92" s="55">
        <v>40897</v>
      </c>
      <c r="T92" s="55"/>
      <c r="U92" s="55"/>
      <c r="V92" s="55"/>
      <c r="W92" s="55"/>
      <c r="X92" s="55"/>
      <c r="Y92" s="55">
        <v>41474</v>
      </c>
      <c r="Z92" s="55"/>
      <c r="AA92" s="55">
        <v>40719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>
        <v>41109</v>
      </c>
      <c r="AM92" s="55">
        <v>42202</v>
      </c>
      <c r="AN92" s="55"/>
      <c r="AO92" s="55"/>
      <c r="AP92" s="55"/>
      <c r="AQ92" s="55"/>
      <c r="AR92" s="55"/>
      <c r="AS92" s="55">
        <v>42200</v>
      </c>
      <c r="AT92" s="55"/>
      <c r="AU92" s="55">
        <v>43301</v>
      </c>
      <c r="AV92" s="55"/>
      <c r="AW92" s="55"/>
      <c r="AX92" s="55">
        <v>42865</v>
      </c>
      <c r="AY92" s="55">
        <v>43665</v>
      </c>
      <c r="AZ92" s="55"/>
      <c r="BA92" s="55"/>
      <c r="BB92" s="55"/>
      <c r="BC92" s="55"/>
      <c r="BD92" s="55"/>
      <c r="BE92" s="55">
        <v>43665</v>
      </c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>
        <v>41110</v>
      </c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>
        <v>42332</v>
      </c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>
        <v>42201</v>
      </c>
      <c r="DB92" s="55"/>
      <c r="DC92" s="55">
        <v>43298</v>
      </c>
      <c r="DD92" s="55">
        <v>42202</v>
      </c>
      <c r="DE92" s="55"/>
      <c r="DF92" s="55"/>
      <c r="DG92" s="55"/>
      <c r="DH92" s="55"/>
      <c r="DI92" s="55"/>
      <c r="DJ92" s="55"/>
      <c r="DK92" s="55"/>
      <c r="DL92" s="55"/>
      <c r="DM92" s="55"/>
      <c r="DN92" s="55">
        <v>41110</v>
      </c>
      <c r="DO92" s="55">
        <v>43301</v>
      </c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>
        <v>42935</v>
      </c>
      <c r="EB92" s="55"/>
      <c r="EC92" s="55"/>
    </row>
    <row r="93" spans="1:133" s="56" customFormat="1" ht="26.4" x14ac:dyDescent="0.25">
      <c r="A93" s="51">
        <v>3169</v>
      </c>
      <c r="B93" s="51"/>
      <c r="C93" s="52" t="s">
        <v>803</v>
      </c>
      <c r="D93" s="52" t="s">
        <v>157</v>
      </c>
      <c r="E93" s="53"/>
      <c r="F93" s="52" t="s">
        <v>804</v>
      </c>
      <c r="G93" s="51" t="s">
        <v>195</v>
      </c>
      <c r="H93" s="52" t="s">
        <v>146</v>
      </c>
      <c r="I93" s="54">
        <v>21</v>
      </c>
      <c r="J93" s="55"/>
      <c r="K93" s="55"/>
      <c r="L93" s="55">
        <v>41473</v>
      </c>
      <c r="M93" s="55"/>
      <c r="N93" s="55">
        <v>42202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>
        <v>42565</v>
      </c>
      <c r="Z93" s="55"/>
      <c r="AA93" s="55">
        <v>41472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>
        <v>45152</v>
      </c>
      <c r="AM93" s="55">
        <v>45157</v>
      </c>
      <c r="AN93" s="55"/>
      <c r="AO93" s="55"/>
      <c r="AP93" s="55"/>
      <c r="AQ93" s="55"/>
      <c r="AR93" s="55"/>
      <c r="AS93" s="55"/>
      <c r="AT93" s="55"/>
      <c r="AU93" s="55"/>
      <c r="AV93" s="55">
        <v>43300</v>
      </c>
      <c r="AW93" s="55"/>
      <c r="AX93" s="55">
        <v>42908</v>
      </c>
      <c r="AY93" s="55">
        <v>43665</v>
      </c>
      <c r="AZ93" s="55"/>
      <c r="BA93" s="55"/>
      <c r="BB93" s="55"/>
      <c r="BC93" s="55"/>
      <c r="BD93" s="55"/>
      <c r="BE93" s="55">
        <v>43665</v>
      </c>
      <c r="BF93" s="55"/>
      <c r="BG93" s="55"/>
      <c r="BH93" s="55"/>
      <c r="BI93" s="55"/>
      <c r="BJ93" s="55">
        <v>42566</v>
      </c>
      <c r="BK93" s="55"/>
      <c r="BL93" s="55"/>
      <c r="BM93" s="55"/>
      <c r="BN93" s="55"/>
      <c r="BO93" s="55"/>
      <c r="BP93" s="55"/>
      <c r="BQ93" s="55">
        <v>41474</v>
      </c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>
        <v>42750</v>
      </c>
      <c r="CN93" s="55"/>
      <c r="CO93" s="55">
        <v>43108</v>
      </c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>
        <v>42202</v>
      </c>
      <c r="DB93" s="55">
        <v>44763</v>
      </c>
      <c r="DC93" s="55">
        <v>43298</v>
      </c>
      <c r="DD93" s="55">
        <v>42202</v>
      </c>
      <c r="DE93" s="55"/>
      <c r="DF93" s="55"/>
      <c r="DG93" s="55"/>
      <c r="DH93" s="55"/>
      <c r="DI93" s="55">
        <v>45484</v>
      </c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>
        <v>42934</v>
      </c>
      <c r="DV93" s="55"/>
      <c r="DW93" s="55"/>
      <c r="DX93" s="55"/>
      <c r="DY93" s="55"/>
      <c r="DZ93" s="55"/>
      <c r="EA93" s="55"/>
      <c r="EB93" s="55"/>
      <c r="EC93" s="55"/>
    </row>
    <row r="94" spans="1:133" s="56" customFormat="1" ht="26.4" x14ac:dyDescent="0.25">
      <c r="A94" s="51">
        <v>3169</v>
      </c>
      <c r="B94" s="51"/>
      <c r="C94" s="52" t="s">
        <v>803</v>
      </c>
      <c r="D94" s="52" t="s">
        <v>157</v>
      </c>
      <c r="E94" s="53"/>
      <c r="F94" s="52" t="s">
        <v>138</v>
      </c>
      <c r="G94" s="51" t="s">
        <v>195</v>
      </c>
      <c r="H94" s="52" t="s">
        <v>146</v>
      </c>
      <c r="I94" s="54">
        <v>23</v>
      </c>
      <c r="J94" s="55"/>
      <c r="K94" s="55"/>
      <c r="L94" s="55">
        <v>41110</v>
      </c>
      <c r="M94" s="55"/>
      <c r="N94" s="55">
        <v>41110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>
        <v>41474</v>
      </c>
      <c r="Z94" s="55"/>
      <c r="AA94" s="55">
        <v>41107</v>
      </c>
      <c r="AB94" s="55">
        <v>42564</v>
      </c>
      <c r="AC94" s="55">
        <v>42564</v>
      </c>
      <c r="AD94" s="55"/>
      <c r="AE94" s="55"/>
      <c r="AF94" s="55"/>
      <c r="AG94" s="55"/>
      <c r="AH94" s="55"/>
      <c r="AI94" s="55"/>
      <c r="AJ94" s="55"/>
      <c r="AK94" s="55">
        <v>43299</v>
      </c>
      <c r="AL94" s="55">
        <v>41474</v>
      </c>
      <c r="AM94" s="55">
        <v>43298</v>
      </c>
      <c r="AN94" s="55">
        <v>43298</v>
      </c>
      <c r="AO94" s="55"/>
      <c r="AP94" s="55"/>
      <c r="AQ94" s="55"/>
      <c r="AR94" s="55"/>
      <c r="AS94" s="55"/>
      <c r="AT94" s="55">
        <v>45158</v>
      </c>
      <c r="AU94" s="55"/>
      <c r="AV94" s="55"/>
      <c r="AW94" s="55"/>
      <c r="AX94" s="55">
        <v>42908</v>
      </c>
      <c r="AY94" s="55">
        <v>44764</v>
      </c>
      <c r="AZ94" s="55"/>
      <c r="BA94" s="55"/>
      <c r="BB94" s="55"/>
      <c r="BC94" s="55"/>
      <c r="BD94" s="55"/>
      <c r="BE94" s="55">
        <v>45485</v>
      </c>
      <c r="BF94" s="55">
        <v>44763</v>
      </c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>
        <v>43665</v>
      </c>
      <c r="CT94" s="55"/>
      <c r="CU94" s="55"/>
      <c r="CV94" s="55">
        <v>42936</v>
      </c>
      <c r="CW94" s="55"/>
      <c r="CX94" s="55"/>
      <c r="CY94" s="55"/>
      <c r="CZ94" s="55"/>
      <c r="DA94" s="55">
        <v>42202</v>
      </c>
      <c r="DB94" s="55">
        <v>44763</v>
      </c>
      <c r="DC94" s="55">
        <v>43298</v>
      </c>
      <c r="DD94" s="55">
        <v>42202</v>
      </c>
      <c r="DE94" s="55"/>
      <c r="DF94" s="55"/>
      <c r="DG94" s="55"/>
      <c r="DH94" s="55"/>
      <c r="DI94" s="55">
        <v>42935</v>
      </c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</row>
    <row r="95" spans="1:133" s="56" customFormat="1" ht="52.8" x14ac:dyDescent="0.25">
      <c r="A95" s="51">
        <v>2556</v>
      </c>
      <c r="B95" s="51">
        <v>150</v>
      </c>
      <c r="C95" s="52" t="s">
        <v>230</v>
      </c>
      <c r="D95" s="52" t="s">
        <v>231</v>
      </c>
      <c r="E95" s="53"/>
      <c r="F95" s="52" t="s">
        <v>232</v>
      </c>
      <c r="G95" s="51" t="s">
        <v>122</v>
      </c>
      <c r="H95" s="52" t="s">
        <v>233</v>
      </c>
      <c r="I95" s="54">
        <v>12</v>
      </c>
      <c r="J95" s="55"/>
      <c r="K95" s="55"/>
      <c r="L95" s="55">
        <v>40487</v>
      </c>
      <c r="M95" s="55"/>
      <c r="N95" s="55">
        <v>40487</v>
      </c>
      <c r="O95" s="55"/>
      <c r="P95" s="55"/>
      <c r="Q95" s="55"/>
      <c r="R95" s="55"/>
      <c r="S95" s="55">
        <v>40487</v>
      </c>
      <c r="T95" s="55">
        <v>41217</v>
      </c>
      <c r="U95" s="55"/>
      <c r="V95" s="55"/>
      <c r="W95" s="55"/>
      <c r="X95" s="55"/>
      <c r="Y95" s="55">
        <v>40854</v>
      </c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>
        <v>42687</v>
      </c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>
        <v>40487</v>
      </c>
      <c r="AY95" s="55">
        <v>40854</v>
      </c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>
        <v>41595</v>
      </c>
      <c r="DB95" s="55"/>
      <c r="DC95" s="55">
        <v>44975</v>
      </c>
      <c r="DD95" s="55"/>
      <c r="DE95" s="55">
        <v>41959</v>
      </c>
      <c r="DF95" s="55"/>
      <c r="DG95" s="55"/>
      <c r="DH95" s="55"/>
      <c r="DI95" s="55">
        <v>44820</v>
      </c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</row>
    <row r="96" spans="1:133" s="56" customFormat="1" x14ac:dyDescent="0.25">
      <c r="A96" s="51">
        <v>386</v>
      </c>
      <c r="B96" s="51"/>
      <c r="C96" s="52" t="s">
        <v>927</v>
      </c>
      <c r="D96" s="52" t="s">
        <v>928</v>
      </c>
      <c r="E96" s="53"/>
      <c r="F96" s="52" t="s">
        <v>929</v>
      </c>
      <c r="G96" s="51" t="s">
        <v>216</v>
      </c>
      <c r="H96" s="52" t="s">
        <v>110</v>
      </c>
      <c r="I96" s="54">
        <v>7</v>
      </c>
      <c r="J96" s="55"/>
      <c r="K96" s="55"/>
      <c r="L96" s="55">
        <v>38534</v>
      </c>
      <c r="M96" s="55"/>
      <c r="N96" s="55">
        <v>38534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>
        <v>38534</v>
      </c>
      <c r="AC96" s="55">
        <v>38534</v>
      </c>
      <c r="AD96" s="55"/>
      <c r="AE96" s="55"/>
      <c r="AF96" s="55"/>
      <c r="AG96" s="55"/>
      <c r="AH96" s="55"/>
      <c r="AI96" s="55"/>
      <c r="AJ96" s="55"/>
      <c r="AK96" s="55"/>
      <c r="AL96" s="55"/>
      <c r="AM96" s="55">
        <v>38534</v>
      </c>
      <c r="AN96" s="55">
        <v>38534</v>
      </c>
      <c r="AO96" s="55"/>
      <c r="AP96" s="55"/>
      <c r="AQ96" s="55"/>
      <c r="AR96" s="55"/>
      <c r="AS96" s="55"/>
      <c r="AT96" s="55"/>
      <c r="AU96" s="55"/>
      <c r="AV96" s="55"/>
      <c r="AW96" s="55"/>
      <c r="AX96" s="55">
        <v>38534</v>
      </c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</row>
    <row r="97" spans="1:133" s="56" customFormat="1" ht="39.6" x14ac:dyDescent="0.25">
      <c r="A97" s="51">
        <v>386</v>
      </c>
      <c r="B97" s="51"/>
      <c r="C97" s="52" t="s">
        <v>927</v>
      </c>
      <c r="D97" s="52" t="s">
        <v>928</v>
      </c>
      <c r="E97" s="53"/>
      <c r="F97" s="52" t="s">
        <v>930</v>
      </c>
      <c r="G97" s="51" t="s">
        <v>216</v>
      </c>
      <c r="H97" s="52" t="s">
        <v>183</v>
      </c>
      <c r="I97" s="54">
        <v>16</v>
      </c>
      <c r="J97" s="55"/>
      <c r="K97" s="55"/>
      <c r="L97" s="55">
        <v>37012</v>
      </c>
      <c r="M97" s="55"/>
      <c r="N97" s="55">
        <v>37012</v>
      </c>
      <c r="O97" s="55"/>
      <c r="P97" s="55"/>
      <c r="Q97" s="55"/>
      <c r="R97" s="55">
        <v>37438</v>
      </c>
      <c r="S97" s="55">
        <v>38169</v>
      </c>
      <c r="T97" s="55"/>
      <c r="U97" s="55"/>
      <c r="V97" s="55"/>
      <c r="W97" s="55"/>
      <c r="X97" s="55"/>
      <c r="Y97" s="55"/>
      <c r="Z97" s="55"/>
      <c r="AA97" s="55"/>
      <c r="AB97" s="55"/>
      <c r="AC97" s="55">
        <v>37012</v>
      </c>
      <c r="AD97" s="55"/>
      <c r="AE97" s="55"/>
      <c r="AF97" s="55">
        <v>38169</v>
      </c>
      <c r="AG97" s="55"/>
      <c r="AH97" s="55"/>
      <c r="AI97" s="55"/>
      <c r="AJ97" s="55"/>
      <c r="AK97" s="55"/>
      <c r="AL97" s="55">
        <v>37438</v>
      </c>
      <c r="AM97" s="55">
        <v>37012</v>
      </c>
      <c r="AN97" s="55">
        <v>37438</v>
      </c>
      <c r="AO97" s="55">
        <v>38169</v>
      </c>
      <c r="AP97" s="55">
        <v>38169</v>
      </c>
      <c r="AQ97" s="55"/>
      <c r="AR97" s="55"/>
      <c r="AS97" s="55"/>
      <c r="AT97" s="55"/>
      <c r="AU97" s="55"/>
      <c r="AV97" s="55"/>
      <c r="AW97" s="55"/>
      <c r="AX97" s="55">
        <v>37012</v>
      </c>
      <c r="AY97" s="55"/>
      <c r="AZ97" s="55"/>
      <c r="BA97" s="55"/>
      <c r="BB97" s="55"/>
      <c r="BC97" s="55">
        <v>38169</v>
      </c>
      <c r="BD97" s="55"/>
      <c r="BE97" s="55">
        <v>37438</v>
      </c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>
        <v>38198</v>
      </c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>
        <v>37438</v>
      </c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</row>
    <row r="98" spans="1:133" s="56" customFormat="1" x14ac:dyDescent="0.25">
      <c r="A98" s="51">
        <v>386</v>
      </c>
      <c r="B98" s="51"/>
      <c r="C98" s="52" t="s">
        <v>927</v>
      </c>
      <c r="D98" s="52" t="s">
        <v>928</v>
      </c>
      <c r="E98" s="53"/>
      <c r="F98" s="52" t="s">
        <v>931</v>
      </c>
      <c r="G98" s="51" t="s">
        <v>216</v>
      </c>
      <c r="H98" s="52" t="s">
        <v>234</v>
      </c>
      <c r="I98" s="54">
        <v>7</v>
      </c>
      <c r="J98" s="55"/>
      <c r="K98" s="55"/>
      <c r="L98" s="55">
        <v>37803</v>
      </c>
      <c r="M98" s="55"/>
      <c r="N98" s="55">
        <v>37803</v>
      </c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>
        <v>39995</v>
      </c>
      <c r="AM98" s="55">
        <v>37803</v>
      </c>
      <c r="AN98" s="55">
        <v>37803</v>
      </c>
      <c r="AO98" s="55"/>
      <c r="AP98" s="55"/>
      <c r="AQ98" s="55"/>
      <c r="AR98" s="55"/>
      <c r="AS98" s="55"/>
      <c r="AT98" s="55"/>
      <c r="AU98" s="55"/>
      <c r="AV98" s="55"/>
      <c r="AW98" s="55"/>
      <c r="AX98" s="55">
        <v>37803</v>
      </c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>
        <v>37803</v>
      </c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</row>
    <row r="99" spans="1:133" s="56" customFormat="1" ht="39.6" x14ac:dyDescent="0.25">
      <c r="A99" s="51">
        <v>386</v>
      </c>
      <c r="B99" s="51"/>
      <c r="C99" s="52" t="s">
        <v>927</v>
      </c>
      <c r="D99" s="52" t="s">
        <v>928</v>
      </c>
      <c r="E99" s="53"/>
      <c r="F99" s="52" t="s">
        <v>932</v>
      </c>
      <c r="G99" s="51" t="s">
        <v>216</v>
      </c>
      <c r="H99" s="52" t="s">
        <v>183</v>
      </c>
      <c r="I99" s="54">
        <v>10</v>
      </c>
      <c r="J99" s="55"/>
      <c r="K99" s="55"/>
      <c r="L99" s="55">
        <v>39264</v>
      </c>
      <c r="M99" s="55"/>
      <c r="N99" s="55">
        <v>39264</v>
      </c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>
        <v>38534</v>
      </c>
      <c r="AB99" s="55">
        <v>39264</v>
      </c>
      <c r="AC99" s="55">
        <v>39264</v>
      </c>
      <c r="AD99" s="55"/>
      <c r="AE99" s="55"/>
      <c r="AF99" s="55"/>
      <c r="AG99" s="55"/>
      <c r="AH99" s="55"/>
      <c r="AI99" s="55"/>
      <c r="AJ99" s="55"/>
      <c r="AK99" s="55"/>
      <c r="AL99" s="55">
        <v>39264</v>
      </c>
      <c r="AM99" s="55">
        <v>39264</v>
      </c>
      <c r="AN99" s="55">
        <v>39264</v>
      </c>
      <c r="AO99" s="55">
        <v>39264</v>
      </c>
      <c r="AP99" s="55"/>
      <c r="AQ99" s="55"/>
      <c r="AR99" s="55"/>
      <c r="AS99" s="55"/>
      <c r="AT99" s="55"/>
      <c r="AU99" s="55"/>
      <c r="AV99" s="55"/>
      <c r="AW99" s="55"/>
      <c r="AX99" s="55">
        <v>39264</v>
      </c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</row>
    <row r="100" spans="1:133" s="56" customFormat="1" ht="26.4" x14ac:dyDescent="0.25">
      <c r="A100" s="51">
        <v>2348</v>
      </c>
      <c r="B100" s="51"/>
      <c r="C100" s="52" t="s">
        <v>237</v>
      </c>
      <c r="D100" s="52" t="s">
        <v>155</v>
      </c>
      <c r="E100" s="53"/>
      <c r="F100" s="52" t="s">
        <v>238</v>
      </c>
      <c r="G100" s="51" t="s">
        <v>239</v>
      </c>
      <c r="H100" s="52" t="s">
        <v>133</v>
      </c>
      <c r="I100" s="54">
        <v>33</v>
      </c>
      <c r="J100" s="55"/>
      <c r="K100" s="55"/>
      <c r="L100" s="55">
        <v>38534</v>
      </c>
      <c r="M100" s="55"/>
      <c r="N100" s="55">
        <v>38534</v>
      </c>
      <c r="O100" s="55">
        <v>39234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>
        <v>38534</v>
      </c>
      <c r="AB100" s="55">
        <v>41066</v>
      </c>
      <c r="AC100" s="55">
        <v>39234</v>
      </c>
      <c r="AD100" s="55"/>
      <c r="AE100" s="55"/>
      <c r="AF100" s="55"/>
      <c r="AG100" s="55">
        <v>39234</v>
      </c>
      <c r="AH100" s="55">
        <v>40339</v>
      </c>
      <c r="AI100" s="55"/>
      <c r="AJ100" s="55"/>
      <c r="AK100" s="55"/>
      <c r="AL100" s="55">
        <v>38534</v>
      </c>
      <c r="AM100" s="55">
        <v>38534</v>
      </c>
      <c r="AN100" s="55">
        <v>38534</v>
      </c>
      <c r="AO100" s="55">
        <v>41364</v>
      </c>
      <c r="AP100" s="55">
        <v>41364</v>
      </c>
      <c r="AQ100" s="55"/>
      <c r="AR100" s="55"/>
      <c r="AS100" s="55"/>
      <c r="AT100" s="55"/>
      <c r="AU100" s="55"/>
      <c r="AV100" s="55"/>
      <c r="AW100" s="55"/>
      <c r="AX100" s="55">
        <v>38534</v>
      </c>
      <c r="AY100" s="55">
        <v>41066</v>
      </c>
      <c r="AZ100" s="55">
        <v>40330</v>
      </c>
      <c r="BA100" s="55">
        <v>39600</v>
      </c>
      <c r="BB100" s="55">
        <v>39234</v>
      </c>
      <c r="BC100" s="55">
        <v>38883</v>
      </c>
      <c r="BD100" s="55">
        <v>39234</v>
      </c>
      <c r="BE100" s="55">
        <v>39234</v>
      </c>
      <c r="BF100" s="55"/>
      <c r="BG100" s="55">
        <v>40330</v>
      </c>
      <c r="BH100" s="55"/>
      <c r="BI100" s="55"/>
      <c r="BJ100" s="55"/>
      <c r="BK100" s="55">
        <v>41066</v>
      </c>
      <c r="BL100" s="55"/>
      <c r="BM100" s="55"/>
      <c r="BN100" s="55"/>
      <c r="BO100" s="55"/>
      <c r="BP100" s="55"/>
      <c r="BQ100" s="55">
        <v>41344</v>
      </c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>
        <v>40969</v>
      </c>
      <c r="CK100" s="55"/>
      <c r="CL100" s="55"/>
      <c r="CM100" s="55"/>
      <c r="CN100" s="55"/>
      <c r="CO100" s="55"/>
      <c r="CP100" s="55">
        <v>40969</v>
      </c>
      <c r="CQ100" s="55"/>
      <c r="CR100" s="55"/>
      <c r="CS100" s="55"/>
      <c r="CT100" s="55"/>
      <c r="CU100" s="55"/>
      <c r="CV100" s="55">
        <v>39600</v>
      </c>
      <c r="CW100" s="55"/>
      <c r="CX100" s="55"/>
      <c r="CY100" s="55"/>
      <c r="CZ100" s="55"/>
      <c r="DA100" s="55">
        <v>39234</v>
      </c>
      <c r="DB100" s="55">
        <v>40339</v>
      </c>
      <c r="DC100" s="55">
        <v>39234</v>
      </c>
      <c r="DD100" s="55">
        <v>43059</v>
      </c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>
        <v>39614</v>
      </c>
      <c r="DS100" s="55"/>
      <c r="DT100" s="55"/>
      <c r="DU100" s="55"/>
      <c r="DV100" s="55"/>
      <c r="DW100" s="55"/>
      <c r="DX100" s="55"/>
      <c r="DY100" s="55"/>
      <c r="DZ100" s="55">
        <v>42690</v>
      </c>
      <c r="EA100" s="55"/>
      <c r="EB100" s="55"/>
      <c r="EC100" s="55"/>
    </row>
    <row r="101" spans="1:133" s="56" customFormat="1" x14ac:dyDescent="0.25">
      <c r="A101" s="51"/>
      <c r="B101" s="51"/>
      <c r="C101" s="52" t="s">
        <v>1529</v>
      </c>
      <c r="D101" s="52" t="s">
        <v>287</v>
      </c>
      <c r="E101" s="53"/>
      <c r="F101" s="52" t="s">
        <v>1531</v>
      </c>
      <c r="G101" s="51" t="s">
        <v>1532</v>
      </c>
      <c r="H101" s="52" t="s">
        <v>228</v>
      </c>
      <c r="I101" s="54">
        <v>2</v>
      </c>
      <c r="J101" s="55"/>
      <c r="K101" s="55"/>
      <c r="L101" s="55">
        <v>44239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>
        <v>44264</v>
      </c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</row>
    <row r="102" spans="1:133" s="56" customFormat="1" x14ac:dyDescent="0.25">
      <c r="A102" s="51"/>
      <c r="B102" s="51"/>
      <c r="C102" s="52" t="s">
        <v>1529</v>
      </c>
      <c r="D102" s="52" t="s">
        <v>287</v>
      </c>
      <c r="E102" s="53"/>
      <c r="F102" s="52" t="s">
        <v>1530</v>
      </c>
      <c r="G102" s="51" t="s">
        <v>1532</v>
      </c>
      <c r="H102" s="52" t="s">
        <v>228</v>
      </c>
      <c r="I102" s="54">
        <v>2</v>
      </c>
      <c r="J102" s="55"/>
      <c r="K102" s="55"/>
      <c r="L102" s="55">
        <v>44239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>
        <v>44264</v>
      </c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</row>
    <row r="103" spans="1:133" s="56" customFormat="1" x14ac:dyDescent="0.25">
      <c r="A103" s="51"/>
      <c r="B103" s="51"/>
      <c r="C103" s="52" t="s">
        <v>1329</v>
      </c>
      <c r="D103" s="52" t="s">
        <v>472</v>
      </c>
      <c r="E103" s="53"/>
      <c r="F103" s="52" t="s">
        <v>1018</v>
      </c>
      <c r="G103" s="51" t="s">
        <v>112</v>
      </c>
      <c r="H103" s="52"/>
      <c r="I103" s="54"/>
      <c r="J103" s="55"/>
      <c r="K103" s="55"/>
      <c r="L103" s="55">
        <v>43218</v>
      </c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</row>
    <row r="104" spans="1:133" s="56" customFormat="1" ht="26.4" x14ac:dyDescent="0.25">
      <c r="A104" s="51">
        <v>3779</v>
      </c>
      <c r="B104" s="51"/>
      <c r="C104" s="52" t="s">
        <v>240</v>
      </c>
      <c r="D104" s="52" t="s">
        <v>933</v>
      </c>
      <c r="E104" s="53"/>
      <c r="F104" s="52" t="s">
        <v>241</v>
      </c>
      <c r="G104" s="51" t="s">
        <v>116</v>
      </c>
      <c r="H104" s="52" t="s">
        <v>242</v>
      </c>
      <c r="I104" s="54">
        <v>32</v>
      </c>
      <c r="J104" s="55"/>
      <c r="K104" s="55"/>
      <c r="L104" s="55">
        <v>41446</v>
      </c>
      <c r="M104" s="55"/>
      <c r="N104" s="55">
        <v>41446</v>
      </c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>
        <v>42201</v>
      </c>
      <c r="Z104" s="55"/>
      <c r="AA104" s="55">
        <v>42199</v>
      </c>
      <c r="AB104" s="55"/>
      <c r="AC104" s="55">
        <v>43635</v>
      </c>
      <c r="AD104" s="55"/>
      <c r="AE104" s="55"/>
      <c r="AF104" s="55"/>
      <c r="AG104" s="55"/>
      <c r="AH104" s="55"/>
      <c r="AI104" s="55"/>
      <c r="AJ104" s="55"/>
      <c r="AK104" s="55"/>
      <c r="AL104" s="55">
        <v>41444</v>
      </c>
      <c r="AM104" s="55">
        <v>41444</v>
      </c>
      <c r="AN104" s="55">
        <v>41444</v>
      </c>
      <c r="AO104" s="55">
        <v>41444</v>
      </c>
      <c r="AP104" s="55">
        <v>41809</v>
      </c>
      <c r="AQ104" s="55">
        <v>42911</v>
      </c>
      <c r="AR104" s="55">
        <v>42908</v>
      </c>
      <c r="AS104" s="55">
        <v>42201</v>
      </c>
      <c r="AT104" s="55"/>
      <c r="AU104" s="55">
        <v>43273</v>
      </c>
      <c r="AV104" s="55">
        <v>43272</v>
      </c>
      <c r="AW104" s="55"/>
      <c r="AX104" s="55">
        <v>41445</v>
      </c>
      <c r="AY104" s="55">
        <v>41809</v>
      </c>
      <c r="AZ104" s="55"/>
      <c r="BA104" s="55"/>
      <c r="BB104" s="55">
        <v>43271</v>
      </c>
      <c r="BC104" s="55">
        <v>42538</v>
      </c>
      <c r="BD104" s="55"/>
      <c r="BE104" s="55">
        <v>43272</v>
      </c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>
        <v>41445</v>
      </c>
      <c r="BR104" s="55">
        <v>42538</v>
      </c>
      <c r="BS104" s="55"/>
      <c r="BT104" s="55"/>
      <c r="BU104" s="55"/>
      <c r="BV104" s="55"/>
      <c r="BW104" s="55"/>
      <c r="BX104" s="55"/>
      <c r="BY104" s="55">
        <v>43318</v>
      </c>
      <c r="BZ104" s="55">
        <v>43318</v>
      </c>
      <c r="CA104" s="55"/>
      <c r="CB104" s="55"/>
      <c r="CC104" s="55"/>
      <c r="CD104" s="55"/>
      <c r="CE104" s="55"/>
      <c r="CF104" s="55"/>
      <c r="CG104" s="55">
        <v>42199</v>
      </c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>
        <v>43637</v>
      </c>
      <c r="CT104" s="55"/>
      <c r="CU104" s="55"/>
      <c r="CV104" s="55">
        <v>42908</v>
      </c>
      <c r="CW104" s="55"/>
      <c r="CX104" s="55"/>
      <c r="CY104" s="55"/>
      <c r="CZ104" s="55">
        <v>42908</v>
      </c>
      <c r="DA104" s="55">
        <v>42202</v>
      </c>
      <c r="DB104" s="55"/>
      <c r="DC104" s="55">
        <v>41809</v>
      </c>
      <c r="DD104" s="55"/>
      <c r="DE104" s="55"/>
      <c r="DF104" s="55"/>
      <c r="DG104" s="55">
        <v>42201</v>
      </c>
      <c r="DH104" s="55"/>
      <c r="DI104" s="55"/>
      <c r="DJ104" s="55"/>
      <c r="DK104" s="55"/>
      <c r="DL104" s="55"/>
      <c r="DM104" s="55"/>
      <c r="DN104" s="55">
        <v>41446</v>
      </c>
      <c r="DO104" s="55">
        <v>42994</v>
      </c>
      <c r="DP104" s="55"/>
      <c r="DQ104" s="55">
        <v>42202</v>
      </c>
      <c r="DR104" s="55"/>
      <c r="DS104" s="55"/>
      <c r="DT104" s="55">
        <v>43575</v>
      </c>
      <c r="DU104" s="55">
        <v>42907</v>
      </c>
      <c r="DV104" s="55">
        <v>43271</v>
      </c>
      <c r="DW104" s="55">
        <v>43497</v>
      </c>
      <c r="DX104" s="55"/>
      <c r="DY104" s="55"/>
      <c r="DZ104" s="55">
        <v>41809</v>
      </c>
      <c r="EA104" s="55">
        <v>42908</v>
      </c>
      <c r="EB104" s="55"/>
      <c r="EC104" s="55"/>
    </row>
    <row r="105" spans="1:133" s="56" customFormat="1" ht="26.4" x14ac:dyDescent="0.25">
      <c r="A105" s="51"/>
      <c r="B105" s="51"/>
      <c r="C105" s="52" t="s">
        <v>240</v>
      </c>
      <c r="D105" s="52" t="s">
        <v>933</v>
      </c>
      <c r="E105" s="53"/>
      <c r="F105" s="52" t="s">
        <v>1600</v>
      </c>
      <c r="G105" s="51" t="s">
        <v>116</v>
      </c>
      <c r="H105" s="52" t="s">
        <v>242</v>
      </c>
      <c r="I105" s="54">
        <v>17</v>
      </c>
      <c r="J105" s="55"/>
      <c r="K105" s="55"/>
      <c r="L105" s="55">
        <v>44736</v>
      </c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>
        <v>44734</v>
      </c>
      <c r="AB105" s="55">
        <v>45530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>
        <v>45150</v>
      </c>
      <c r="AM105" s="55">
        <v>45153</v>
      </c>
      <c r="AN105" s="55">
        <v>45150</v>
      </c>
      <c r="AO105" s="55"/>
      <c r="AP105" s="55"/>
      <c r="AQ105" s="55"/>
      <c r="AR105" s="55"/>
      <c r="AS105" s="55"/>
      <c r="AT105" s="55"/>
      <c r="AU105" s="55"/>
      <c r="AV105" s="55">
        <v>45481</v>
      </c>
      <c r="AW105" s="55">
        <v>45485</v>
      </c>
      <c r="AX105" s="55">
        <v>44736</v>
      </c>
      <c r="AY105" s="55">
        <v>44736</v>
      </c>
      <c r="AZ105" s="55"/>
      <c r="BA105" s="55"/>
      <c r="BB105" s="55"/>
      <c r="BC105" s="55"/>
      <c r="BD105" s="55"/>
      <c r="BE105" s="55"/>
      <c r="BF105" s="55"/>
      <c r="BG105" s="55">
        <v>45503</v>
      </c>
      <c r="BH105" s="55"/>
      <c r="BI105" s="55"/>
      <c r="BJ105" s="55"/>
      <c r="BK105" s="55"/>
      <c r="BL105" s="55"/>
      <c r="BM105" s="55"/>
      <c r="BN105" s="55"/>
      <c r="BO105" s="55"/>
      <c r="BP105" s="55"/>
      <c r="BQ105" s="55">
        <v>44736</v>
      </c>
      <c r="BR105" s="55">
        <v>45153</v>
      </c>
      <c r="BS105" s="55"/>
      <c r="BT105" s="55"/>
      <c r="BU105" s="55"/>
      <c r="BV105" s="55">
        <v>45486</v>
      </c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>
        <v>44737</v>
      </c>
      <c r="DB105" s="55">
        <v>44736</v>
      </c>
      <c r="DC105" s="55"/>
      <c r="DD105" s="55"/>
      <c r="DE105" s="55"/>
      <c r="DF105" s="55"/>
      <c r="DG105" s="55"/>
      <c r="DH105" s="55"/>
      <c r="DI105" s="55">
        <v>45485</v>
      </c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</row>
    <row r="106" spans="1:133" s="56" customFormat="1" x14ac:dyDescent="0.25">
      <c r="A106" s="51">
        <v>2579</v>
      </c>
      <c r="B106" s="51">
        <v>188</v>
      </c>
      <c r="C106" s="52" t="s">
        <v>244</v>
      </c>
      <c r="D106" s="52" t="s">
        <v>245</v>
      </c>
      <c r="E106" s="53"/>
      <c r="F106" s="52" t="s">
        <v>164</v>
      </c>
      <c r="G106" s="51" t="s">
        <v>159</v>
      </c>
      <c r="H106" s="52" t="s">
        <v>168</v>
      </c>
      <c r="I106" s="54">
        <v>1</v>
      </c>
      <c r="J106" s="55"/>
      <c r="K106" s="55"/>
      <c r="L106" s="55">
        <v>40956</v>
      </c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</row>
    <row r="107" spans="1:133" s="56" customFormat="1" x14ac:dyDescent="0.25">
      <c r="A107" s="51">
        <v>2579</v>
      </c>
      <c r="B107" s="51">
        <v>188</v>
      </c>
      <c r="C107" s="52" t="s">
        <v>244</v>
      </c>
      <c r="D107" s="52" t="s">
        <v>245</v>
      </c>
      <c r="E107" s="53"/>
      <c r="F107" s="52" t="s">
        <v>246</v>
      </c>
      <c r="G107" s="51" t="s">
        <v>159</v>
      </c>
      <c r="H107" s="52" t="s">
        <v>168</v>
      </c>
      <c r="I107" s="54">
        <v>1</v>
      </c>
      <c r="J107" s="55"/>
      <c r="K107" s="55"/>
      <c r="L107" s="55">
        <v>40956</v>
      </c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</row>
    <row r="108" spans="1:133" s="56" customFormat="1" x14ac:dyDescent="0.25">
      <c r="A108" s="51">
        <v>8000</v>
      </c>
      <c r="B108" s="51"/>
      <c r="C108" s="52" t="s">
        <v>934</v>
      </c>
      <c r="D108" s="52" t="s">
        <v>174</v>
      </c>
      <c r="E108" s="53"/>
      <c r="F108" s="52" t="s">
        <v>935</v>
      </c>
      <c r="G108" s="51" t="s">
        <v>145</v>
      </c>
      <c r="H108" s="52" t="s">
        <v>532</v>
      </c>
      <c r="I108" s="54">
        <v>4</v>
      </c>
      <c r="J108" s="55"/>
      <c r="K108" s="55"/>
      <c r="L108" s="55">
        <v>42174</v>
      </c>
      <c r="M108" s="55"/>
      <c r="N108" s="55">
        <v>42174</v>
      </c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>
        <v>42172</v>
      </c>
      <c r="AM108" s="55">
        <v>42172</v>
      </c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</row>
    <row r="109" spans="1:133" s="56" customFormat="1" x14ac:dyDescent="0.25">
      <c r="A109" s="51">
        <v>3241</v>
      </c>
      <c r="B109" s="51">
        <v>119</v>
      </c>
      <c r="C109" s="52" t="s">
        <v>248</v>
      </c>
      <c r="D109" s="52" t="s">
        <v>249</v>
      </c>
      <c r="E109" s="52" t="s">
        <v>250</v>
      </c>
      <c r="F109" s="52" t="s">
        <v>235</v>
      </c>
      <c r="G109" s="51" t="s">
        <v>125</v>
      </c>
      <c r="H109" s="52" t="s">
        <v>251</v>
      </c>
      <c r="I109" s="54">
        <v>24</v>
      </c>
      <c r="J109" s="55"/>
      <c r="K109" s="55"/>
      <c r="L109" s="55">
        <v>41721</v>
      </c>
      <c r="M109" s="55"/>
      <c r="N109" s="55">
        <v>41736</v>
      </c>
      <c r="O109" s="55">
        <v>43415</v>
      </c>
      <c r="P109" s="55"/>
      <c r="Q109" s="55"/>
      <c r="R109" s="55"/>
      <c r="S109" s="55">
        <v>41749</v>
      </c>
      <c r="T109" s="55">
        <v>41889</v>
      </c>
      <c r="U109" s="55">
        <v>41889</v>
      </c>
      <c r="V109" s="55">
        <v>41967</v>
      </c>
      <c r="W109" s="55"/>
      <c r="X109" s="55"/>
      <c r="Y109" s="55">
        <v>42322</v>
      </c>
      <c r="Z109" s="55"/>
      <c r="AA109" s="55">
        <v>41734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>
        <v>41917</v>
      </c>
      <c r="AM109" s="55">
        <v>41957</v>
      </c>
      <c r="AN109" s="55">
        <v>43050</v>
      </c>
      <c r="AO109" s="55">
        <v>43050</v>
      </c>
      <c r="AP109" s="55"/>
      <c r="AQ109" s="55"/>
      <c r="AR109" s="55"/>
      <c r="AS109" s="55"/>
      <c r="AT109" s="55"/>
      <c r="AU109" s="55"/>
      <c r="AV109" s="55"/>
      <c r="AW109" s="55"/>
      <c r="AX109" s="55">
        <v>41735</v>
      </c>
      <c r="AY109" s="55">
        <v>41736</v>
      </c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>
        <v>42687</v>
      </c>
      <c r="BK109" s="55">
        <v>42323</v>
      </c>
      <c r="BL109" s="55"/>
      <c r="BM109" s="55"/>
      <c r="BN109" s="55"/>
      <c r="BO109" s="55"/>
      <c r="BP109" s="55"/>
      <c r="BQ109" s="55">
        <v>42196</v>
      </c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>
        <v>41889</v>
      </c>
      <c r="CQ109" s="55">
        <v>42358</v>
      </c>
      <c r="CR109" s="55"/>
      <c r="CS109" s="55"/>
      <c r="CT109" s="55"/>
      <c r="CU109" s="55"/>
      <c r="CV109" s="55"/>
      <c r="CW109" s="55"/>
      <c r="CX109" s="55"/>
      <c r="CY109" s="55"/>
      <c r="CZ109" s="55"/>
      <c r="DA109" s="55">
        <v>41812</v>
      </c>
      <c r="DB109" s="55"/>
      <c r="DC109" s="55"/>
      <c r="DD109" s="55">
        <v>41812</v>
      </c>
      <c r="DE109" s="55">
        <v>41959</v>
      </c>
      <c r="DF109" s="55"/>
      <c r="DG109" s="55"/>
      <c r="DH109" s="55">
        <v>42687</v>
      </c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</row>
    <row r="110" spans="1:133" s="56" customFormat="1" x14ac:dyDescent="0.25">
      <c r="A110" s="51">
        <v>3241</v>
      </c>
      <c r="B110" s="51">
        <v>119</v>
      </c>
      <c r="C110" s="52" t="s">
        <v>248</v>
      </c>
      <c r="D110" s="52" t="s">
        <v>249</v>
      </c>
      <c r="E110" s="52" t="s">
        <v>250</v>
      </c>
      <c r="F110" s="52" t="s">
        <v>252</v>
      </c>
      <c r="G110" s="51" t="s">
        <v>125</v>
      </c>
      <c r="H110" s="52" t="s">
        <v>113</v>
      </c>
      <c r="I110" s="54">
        <v>44</v>
      </c>
      <c r="J110" s="55"/>
      <c r="K110" s="55"/>
      <c r="L110" s="55">
        <v>41133</v>
      </c>
      <c r="M110" s="55"/>
      <c r="N110" s="55">
        <v>41217</v>
      </c>
      <c r="O110" s="55">
        <v>42323</v>
      </c>
      <c r="P110" s="55">
        <v>44699</v>
      </c>
      <c r="Q110" s="55"/>
      <c r="R110" s="55"/>
      <c r="S110" s="55">
        <v>41644</v>
      </c>
      <c r="T110" s="55">
        <v>41644</v>
      </c>
      <c r="U110" s="55">
        <v>41749</v>
      </c>
      <c r="V110" s="55">
        <v>41967</v>
      </c>
      <c r="W110" s="55"/>
      <c r="X110" s="55"/>
      <c r="Y110" s="55">
        <v>41217</v>
      </c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>
        <v>41595</v>
      </c>
      <c r="AM110" s="55">
        <v>41734</v>
      </c>
      <c r="AN110" s="55">
        <v>42687</v>
      </c>
      <c r="AO110" s="55">
        <v>43050</v>
      </c>
      <c r="AP110" s="55"/>
      <c r="AQ110" s="55"/>
      <c r="AR110" s="55"/>
      <c r="AS110" s="55"/>
      <c r="AT110" s="55"/>
      <c r="AU110" s="55"/>
      <c r="AV110" s="55">
        <v>43779</v>
      </c>
      <c r="AW110" s="55"/>
      <c r="AX110" s="55">
        <v>41217</v>
      </c>
      <c r="AY110" s="55">
        <v>41595</v>
      </c>
      <c r="AZ110" s="55">
        <v>44530</v>
      </c>
      <c r="BA110" s="55"/>
      <c r="BB110" s="55"/>
      <c r="BC110" s="55">
        <v>43183</v>
      </c>
      <c r="BD110" s="55"/>
      <c r="BE110" s="55">
        <v>43779</v>
      </c>
      <c r="BF110" s="55">
        <v>43633</v>
      </c>
      <c r="BG110" s="55">
        <v>44878</v>
      </c>
      <c r="BH110" s="55">
        <v>45240</v>
      </c>
      <c r="BI110" s="55"/>
      <c r="BJ110" s="55">
        <v>41217</v>
      </c>
      <c r="BK110" s="55">
        <v>42322</v>
      </c>
      <c r="BL110" s="55"/>
      <c r="BM110" s="55"/>
      <c r="BN110" s="55"/>
      <c r="BO110" s="55"/>
      <c r="BP110" s="55">
        <v>45242</v>
      </c>
      <c r="BQ110" s="55">
        <v>43415</v>
      </c>
      <c r="BR110" s="55"/>
      <c r="BS110" s="55"/>
      <c r="BT110" s="55"/>
      <c r="BU110" s="55">
        <v>45241</v>
      </c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>
        <v>43414</v>
      </c>
      <c r="CJ110" s="55"/>
      <c r="CK110" s="55"/>
      <c r="CL110" s="55"/>
      <c r="CM110" s="55"/>
      <c r="CN110" s="55"/>
      <c r="CO110" s="55"/>
      <c r="CP110" s="55">
        <v>41479</v>
      </c>
      <c r="CQ110" s="55">
        <v>42358</v>
      </c>
      <c r="CR110" s="55"/>
      <c r="CS110" s="55"/>
      <c r="CT110" s="55"/>
      <c r="CU110" s="55"/>
      <c r="CV110" s="55">
        <v>45112</v>
      </c>
      <c r="CW110" s="55"/>
      <c r="CX110" s="55">
        <v>43859</v>
      </c>
      <c r="CY110" s="55"/>
      <c r="CZ110" s="55"/>
      <c r="DA110" s="55">
        <v>41595</v>
      </c>
      <c r="DB110" s="55">
        <v>43779</v>
      </c>
      <c r="DC110" s="55">
        <v>41217</v>
      </c>
      <c r="DD110" s="55">
        <v>41784</v>
      </c>
      <c r="DE110" s="55">
        <v>41736</v>
      </c>
      <c r="DF110" s="55"/>
      <c r="DG110" s="55"/>
      <c r="DH110" s="55">
        <v>42687</v>
      </c>
      <c r="DI110" s="55"/>
      <c r="DJ110" s="55"/>
      <c r="DK110" s="55">
        <v>44514</v>
      </c>
      <c r="DL110" s="55"/>
      <c r="DM110" s="55"/>
      <c r="DN110" s="55"/>
      <c r="DO110" s="55">
        <v>43049</v>
      </c>
      <c r="DP110" s="55"/>
      <c r="DQ110" s="55">
        <v>44699</v>
      </c>
      <c r="DR110" s="55"/>
      <c r="DS110" s="55"/>
      <c r="DT110" s="55"/>
      <c r="DU110" s="55">
        <v>43201</v>
      </c>
      <c r="DV110" s="55">
        <v>44080</v>
      </c>
      <c r="DW110" s="55"/>
      <c r="DX110" s="55"/>
      <c r="DY110" s="55"/>
      <c r="DZ110" s="55"/>
      <c r="EA110" s="55"/>
      <c r="EB110" s="55"/>
      <c r="EC110" s="55"/>
    </row>
    <row r="111" spans="1:133" s="56" customFormat="1" x14ac:dyDescent="0.25">
      <c r="A111" s="51">
        <v>3646</v>
      </c>
      <c r="B111" s="51">
        <v>157</v>
      </c>
      <c r="C111" s="52" t="s">
        <v>253</v>
      </c>
      <c r="D111" s="52" t="s">
        <v>936</v>
      </c>
      <c r="E111" s="53"/>
      <c r="F111" s="52" t="s">
        <v>254</v>
      </c>
      <c r="G111" s="51" t="s">
        <v>123</v>
      </c>
      <c r="H111" s="52" t="s">
        <v>139</v>
      </c>
      <c r="I111" s="54">
        <v>3</v>
      </c>
      <c r="J111" s="55"/>
      <c r="K111" s="55"/>
      <c r="L111" s="55">
        <v>41196</v>
      </c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>
        <v>41830</v>
      </c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>
        <v>41452</v>
      </c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</row>
    <row r="112" spans="1:133" s="56" customFormat="1" x14ac:dyDescent="0.25">
      <c r="A112" s="51">
        <v>3646</v>
      </c>
      <c r="B112" s="51">
        <v>157</v>
      </c>
      <c r="C112" s="52" t="s">
        <v>253</v>
      </c>
      <c r="D112" s="52" t="s">
        <v>936</v>
      </c>
      <c r="E112" s="53"/>
      <c r="F112" s="52" t="s">
        <v>421</v>
      </c>
      <c r="G112" s="51" t="s">
        <v>123</v>
      </c>
      <c r="H112" s="52" t="s">
        <v>176</v>
      </c>
      <c r="I112" s="54">
        <v>2</v>
      </c>
      <c r="J112" s="55"/>
      <c r="K112" s="55"/>
      <c r="L112" s="55">
        <v>42204</v>
      </c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>
        <v>42581</v>
      </c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</row>
    <row r="113" spans="1:133" s="56" customFormat="1" x14ac:dyDescent="0.25">
      <c r="A113" s="51">
        <v>974</v>
      </c>
      <c r="B113" s="51">
        <v>119</v>
      </c>
      <c r="C113" s="52" t="s">
        <v>255</v>
      </c>
      <c r="D113" s="52" t="s">
        <v>256</v>
      </c>
      <c r="E113" s="53"/>
      <c r="F113" s="52" t="s">
        <v>257</v>
      </c>
      <c r="G113" s="51" t="s">
        <v>125</v>
      </c>
      <c r="H113" s="60" t="s">
        <v>211</v>
      </c>
      <c r="I113" s="54">
        <v>15</v>
      </c>
      <c r="J113" s="55"/>
      <c r="K113" s="55"/>
      <c r="L113" s="55">
        <v>39234</v>
      </c>
      <c r="M113" s="55"/>
      <c r="N113" s="55">
        <v>39387</v>
      </c>
      <c r="O113" s="55">
        <v>39753</v>
      </c>
      <c r="P113" s="55"/>
      <c r="Q113" s="55"/>
      <c r="R113" s="55"/>
      <c r="S113" s="55"/>
      <c r="T113" s="55"/>
      <c r="U113" s="55"/>
      <c r="V113" s="55"/>
      <c r="W113" s="55"/>
      <c r="X113" s="55"/>
      <c r="Y113" s="55">
        <v>39295</v>
      </c>
      <c r="Z113" s="55"/>
      <c r="AA113" s="55">
        <v>39295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>
        <v>39295</v>
      </c>
      <c r="AM113" s="55">
        <v>39387</v>
      </c>
      <c r="AN113" s="55">
        <v>40148</v>
      </c>
      <c r="AO113" s="55"/>
      <c r="AP113" s="55"/>
      <c r="AQ113" s="55"/>
      <c r="AR113" s="55"/>
      <c r="AS113" s="55"/>
      <c r="AT113" s="55"/>
      <c r="AU113" s="55"/>
      <c r="AV113" s="55"/>
      <c r="AW113" s="55"/>
      <c r="AX113" s="55">
        <v>39387</v>
      </c>
      <c r="AY113" s="55">
        <v>39753</v>
      </c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>
        <v>39387</v>
      </c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>
        <v>42743</v>
      </c>
      <c r="CR113" s="55"/>
      <c r="CS113" s="55"/>
      <c r="CT113" s="55"/>
      <c r="CU113" s="55"/>
      <c r="CV113" s="55"/>
      <c r="CW113" s="55"/>
      <c r="CX113" s="55"/>
      <c r="CY113" s="55"/>
      <c r="CZ113" s="55"/>
      <c r="DA113" s="55">
        <v>39295</v>
      </c>
      <c r="DB113" s="55"/>
      <c r="DC113" s="55">
        <v>39753</v>
      </c>
      <c r="DD113" s="55">
        <v>44273</v>
      </c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</row>
    <row r="114" spans="1:133" s="56" customFormat="1" x14ac:dyDescent="0.25">
      <c r="A114" s="51">
        <v>3753</v>
      </c>
      <c r="B114" s="51">
        <v>219</v>
      </c>
      <c r="C114" s="52" t="s">
        <v>258</v>
      </c>
      <c r="D114" s="52" t="s">
        <v>259</v>
      </c>
      <c r="E114" s="53"/>
      <c r="F114" s="52" t="s">
        <v>260</v>
      </c>
      <c r="G114" s="51" t="s">
        <v>159</v>
      </c>
      <c r="H114" s="52" t="s">
        <v>261</v>
      </c>
      <c r="I114" s="54">
        <v>2</v>
      </c>
      <c r="J114" s="55"/>
      <c r="K114" s="55"/>
      <c r="L114" s="55">
        <v>41487</v>
      </c>
      <c r="M114" s="55"/>
      <c r="N114" s="55">
        <v>41496</v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</row>
    <row r="115" spans="1:133" s="56" customFormat="1" x14ac:dyDescent="0.25">
      <c r="A115" s="51"/>
      <c r="B115" s="51">
        <v>119</v>
      </c>
      <c r="C115" s="52" t="s">
        <v>1210</v>
      </c>
      <c r="D115" s="52" t="s">
        <v>1211</v>
      </c>
      <c r="E115" s="52"/>
      <c r="F115" s="52" t="s">
        <v>1214</v>
      </c>
      <c r="G115" s="51" t="s">
        <v>125</v>
      </c>
      <c r="H115" s="52" t="s">
        <v>1215</v>
      </c>
      <c r="I115" s="54">
        <v>1</v>
      </c>
      <c r="J115" s="55"/>
      <c r="K115" s="55"/>
      <c r="L115" s="55">
        <v>42599</v>
      </c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</row>
    <row r="116" spans="1:133" s="56" customFormat="1" x14ac:dyDescent="0.25">
      <c r="A116" s="51"/>
      <c r="B116" s="51">
        <v>119</v>
      </c>
      <c r="C116" s="52" t="s">
        <v>1210</v>
      </c>
      <c r="D116" s="52" t="s">
        <v>1211</v>
      </c>
      <c r="E116" s="52"/>
      <c r="F116" s="52" t="s">
        <v>1212</v>
      </c>
      <c r="G116" s="51" t="s">
        <v>125</v>
      </c>
      <c r="H116" s="52" t="s">
        <v>1213</v>
      </c>
      <c r="I116" s="54">
        <v>1</v>
      </c>
      <c r="J116" s="55"/>
      <c r="K116" s="55"/>
      <c r="L116" s="55">
        <v>42599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</row>
    <row r="117" spans="1:133" s="56" customFormat="1" x14ac:dyDescent="0.25">
      <c r="A117" s="51"/>
      <c r="B117" s="51"/>
      <c r="C117" s="52" t="s">
        <v>1198</v>
      </c>
      <c r="D117" s="52" t="s">
        <v>157</v>
      </c>
      <c r="E117" s="53"/>
      <c r="F117" s="52" t="s">
        <v>1199</v>
      </c>
      <c r="G117" s="51" t="s">
        <v>288</v>
      </c>
      <c r="H117" s="52" t="s">
        <v>1200</v>
      </c>
      <c r="I117" s="54">
        <v>4</v>
      </c>
      <c r="J117" s="55"/>
      <c r="K117" s="55"/>
      <c r="L117" s="55">
        <v>42594</v>
      </c>
      <c r="M117" s="55"/>
      <c r="N117" s="55">
        <v>42594</v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>
        <v>42594</v>
      </c>
      <c r="AB117" s="55">
        <v>42594</v>
      </c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</row>
    <row r="118" spans="1:133" s="56" customFormat="1" ht="26.4" x14ac:dyDescent="0.25">
      <c r="A118" s="51">
        <v>3313</v>
      </c>
      <c r="B118" s="51">
        <v>217</v>
      </c>
      <c r="C118" s="52" t="s">
        <v>262</v>
      </c>
      <c r="D118" s="52" t="s">
        <v>263</v>
      </c>
      <c r="E118" s="52" t="s">
        <v>264</v>
      </c>
      <c r="F118" s="52" t="s">
        <v>265</v>
      </c>
      <c r="G118" s="51" t="s">
        <v>112</v>
      </c>
      <c r="H118" s="52" t="s">
        <v>113</v>
      </c>
      <c r="I118" s="54">
        <v>6</v>
      </c>
      <c r="J118" s="55"/>
      <c r="K118" s="55"/>
      <c r="L118" s="55">
        <v>40956</v>
      </c>
      <c r="M118" s="55"/>
      <c r="N118" s="55">
        <v>41475</v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>
        <v>41473</v>
      </c>
      <c r="Z118" s="55"/>
      <c r="AA118" s="55">
        <v>41475</v>
      </c>
      <c r="AB118" s="55"/>
      <c r="AC118" s="55">
        <v>41471</v>
      </c>
      <c r="AD118" s="55"/>
      <c r="AE118" s="55"/>
      <c r="AF118" s="55"/>
      <c r="AG118" s="55"/>
      <c r="AH118" s="55"/>
      <c r="AI118" s="55"/>
      <c r="AJ118" s="55"/>
      <c r="AK118" s="55"/>
      <c r="AL118" s="55">
        <v>41475</v>
      </c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</row>
    <row r="119" spans="1:133" s="56" customFormat="1" ht="26.4" x14ac:dyDescent="0.25">
      <c r="A119" s="51">
        <v>3313</v>
      </c>
      <c r="B119" s="51">
        <v>217</v>
      </c>
      <c r="C119" s="52" t="s">
        <v>262</v>
      </c>
      <c r="D119" s="52" t="s">
        <v>263</v>
      </c>
      <c r="E119" s="52" t="s">
        <v>264</v>
      </c>
      <c r="F119" s="52" t="s">
        <v>266</v>
      </c>
      <c r="G119" s="51" t="s">
        <v>112</v>
      </c>
      <c r="H119" s="52" t="s">
        <v>113</v>
      </c>
      <c r="I119" s="54">
        <v>7</v>
      </c>
      <c r="J119" s="55"/>
      <c r="K119" s="55"/>
      <c r="L119" s="55">
        <v>40956</v>
      </c>
      <c r="M119" s="55"/>
      <c r="N119" s="55">
        <v>41110</v>
      </c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>
        <v>41473</v>
      </c>
      <c r="Z119" s="55"/>
      <c r="AA119" s="55">
        <v>41110</v>
      </c>
      <c r="AB119" s="55"/>
      <c r="AC119" s="55">
        <v>41471</v>
      </c>
      <c r="AD119" s="55"/>
      <c r="AE119" s="55"/>
      <c r="AF119" s="55"/>
      <c r="AG119" s="55"/>
      <c r="AH119" s="55"/>
      <c r="AI119" s="55"/>
      <c r="AJ119" s="55"/>
      <c r="AK119" s="55"/>
      <c r="AL119" s="55">
        <v>41110</v>
      </c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>
        <v>41097</v>
      </c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</row>
    <row r="120" spans="1:133" s="56" customFormat="1" x14ac:dyDescent="0.25">
      <c r="A120" s="51">
        <v>2767</v>
      </c>
      <c r="B120" s="51">
        <v>157</v>
      </c>
      <c r="C120" s="52" t="s">
        <v>270</v>
      </c>
      <c r="D120" s="52" t="s">
        <v>466</v>
      </c>
      <c r="E120" s="53"/>
      <c r="F120" s="52" t="s">
        <v>1156</v>
      </c>
      <c r="G120" s="51" t="s">
        <v>123</v>
      </c>
      <c r="H120" s="52" t="s">
        <v>113</v>
      </c>
      <c r="I120" s="54">
        <v>1</v>
      </c>
      <c r="J120" s="55"/>
      <c r="K120" s="55"/>
      <c r="L120" s="55">
        <v>42449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</row>
    <row r="121" spans="1:133" s="56" customFormat="1" ht="26.4" x14ac:dyDescent="0.25">
      <c r="A121" s="51">
        <v>2767</v>
      </c>
      <c r="B121" s="51">
        <v>157</v>
      </c>
      <c r="C121" s="52" t="s">
        <v>270</v>
      </c>
      <c r="D121" s="52" t="s">
        <v>466</v>
      </c>
      <c r="E121" s="53"/>
      <c r="F121" s="52" t="s">
        <v>271</v>
      </c>
      <c r="G121" s="51" t="s">
        <v>123</v>
      </c>
      <c r="H121" s="52" t="s">
        <v>242</v>
      </c>
      <c r="I121" s="54">
        <v>4</v>
      </c>
      <c r="J121" s="55"/>
      <c r="K121" s="55"/>
      <c r="L121" s="55">
        <v>40468</v>
      </c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>
        <v>40468</v>
      </c>
      <c r="AM121" s="55">
        <v>40502</v>
      </c>
      <c r="AN121" s="55">
        <v>40532</v>
      </c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</row>
    <row r="122" spans="1:133" s="56" customFormat="1" x14ac:dyDescent="0.25">
      <c r="A122" s="51">
        <v>2767</v>
      </c>
      <c r="B122" s="51">
        <v>157</v>
      </c>
      <c r="C122" s="52" t="s">
        <v>270</v>
      </c>
      <c r="D122" s="52" t="s">
        <v>466</v>
      </c>
      <c r="E122" s="53"/>
      <c r="F122" s="52" t="s">
        <v>272</v>
      </c>
      <c r="G122" s="51" t="s">
        <v>123</v>
      </c>
      <c r="H122" s="52" t="s">
        <v>113</v>
      </c>
      <c r="I122" s="54">
        <v>2</v>
      </c>
      <c r="J122" s="55"/>
      <c r="K122" s="55"/>
      <c r="L122" s="55">
        <v>40502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>
        <v>40502</v>
      </c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</row>
    <row r="123" spans="1:133" s="56" customFormat="1" x14ac:dyDescent="0.25">
      <c r="A123" s="51">
        <v>3571</v>
      </c>
      <c r="B123" s="51">
        <v>107</v>
      </c>
      <c r="C123" s="52" t="s">
        <v>273</v>
      </c>
      <c r="D123" s="52" t="s">
        <v>274</v>
      </c>
      <c r="E123" s="53"/>
      <c r="F123" s="52" t="s">
        <v>275</v>
      </c>
      <c r="G123" s="51" t="s">
        <v>142</v>
      </c>
      <c r="H123" s="52" t="s">
        <v>276</v>
      </c>
      <c r="I123" s="54">
        <v>1</v>
      </c>
      <c r="J123" s="55"/>
      <c r="K123" s="55"/>
      <c r="L123" s="55">
        <v>41365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</row>
    <row r="124" spans="1:133" s="56" customFormat="1" x14ac:dyDescent="0.25">
      <c r="A124" s="51">
        <v>3571</v>
      </c>
      <c r="B124" s="51">
        <v>107</v>
      </c>
      <c r="C124" s="52" t="s">
        <v>273</v>
      </c>
      <c r="D124" s="52" t="s">
        <v>274</v>
      </c>
      <c r="E124" s="53"/>
      <c r="F124" s="52" t="s">
        <v>277</v>
      </c>
      <c r="G124" s="51" t="s">
        <v>142</v>
      </c>
      <c r="H124" s="52" t="s">
        <v>276</v>
      </c>
      <c r="I124" s="54">
        <v>1</v>
      </c>
      <c r="J124" s="55"/>
      <c r="K124" s="55"/>
      <c r="L124" s="55">
        <v>41365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</row>
    <row r="125" spans="1:133" s="56" customFormat="1" ht="26.4" x14ac:dyDescent="0.25">
      <c r="A125" s="51"/>
      <c r="B125" s="51"/>
      <c r="C125" s="52" t="s">
        <v>1499</v>
      </c>
      <c r="D125" s="52" t="s">
        <v>472</v>
      </c>
      <c r="E125" s="53"/>
      <c r="F125" s="52" t="s">
        <v>1501</v>
      </c>
      <c r="G125" s="51" t="s">
        <v>311</v>
      </c>
      <c r="H125" s="52" t="s">
        <v>1502</v>
      </c>
      <c r="I125" s="54">
        <v>9</v>
      </c>
      <c r="J125" s="55"/>
      <c r="K125" s="55"/>
      <c r="L125" s="55">
        <v>44075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>
        <v>44748</v>
      </c>
      <c r="AM125" s="55">
        <v>44901</v>
      </c>
      <c r="AN125" s="55">
        <v>44901</v>
      </c>
      <c r="AO125" s="55"/>
      <c r="AP125" s="55"/>
      <c r="AQ125" s="55"/>
      <c r="AR125" s="55"/>
      <c r="AS125" s="55"/>
      <c r="AT125" s="55"/>
      <c r="AU125" s="55"/>
      <c r="AV125" s="55">
        <v>44423</v>
      </c>
      <c r="AW125" s="55"/>
      <c r="AX125" s="55">
        <v>44295</v>
      </c>
      <c r="AY125" s="55"/>
      <c r="AZ125" s="55"/>
      <c r="BA125" s="55"/>
      <c r="BB125" s="55"/>
      <c r="BC125" s="55">
        <v>44423</v>
      </c>
      <c r="BD125" s="55">
        <v>44748</v>
      </c>
      <c r="BE125" s="55"/>
      <c r="BF125" s="55"/>
      <c r="BG125" s="55"/>
      <c r="BH125" s="55"/>
      <c r="BI125" s="55"/>
      <c r="BJ125" s="55"/>
      <c r="BK125" s="55">
        <v>44494</v>
      </c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>
        <v>44188</v>
      </c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>
        <v>44188</v>
      </c>
      <c r="CY125" s="55"/>
      <c r="CZ125" s="55"/>
      <c r="DA125" s="55">
        <v>44261</v>
      </c>
      <c r="DB125" s="55"/>
      <c r="DC125" s="55"/>
      <c r="DD125" s="55"/>
      <c r="DE125" s="55">
        <v>44295</v>
      </c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</row>
    <row r="126" spans="1:133" s="56" customFormat="1" ht="26.4" x14ac:dyDescent="0.25">
      <c r="A126" s="51"/>
      <c r="B126" s="51"/>
      <c r="C126" s="52" t="s">
        <v>1499</v>
      </c>
      <c r="D126" s="52" t="s">
        <v>472</v>
      </c>
      <c r="E126" s="53"/>
      <c r="F126" s="52" t="s">
        <v>1500</v>
      </c>
      <c r="G126" s="51" t="s">
        <v>311</v>
      </c>
      <c r="H126" s="52" t="s">
        <v>1502</v>
      </c>
      <c r="I126" s="54">
        <v>8</v>
      </c>
      <c r="J126" s="55"/>
      <c r="K126" s="55"/>
      <c r="L126" s="55">
        <v>44075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>
        <v>44748</v>
      </c>
      <c r="AM126" s="55">
        <v>44901</v>
      </c>
      <c r="AN126" s="55">
        <v>44901</v>
      </c>
      <c r="AO126" s="55"/>
      <c r="AP126" s="55"/>
      <c r="AQ126" s="55"/>
      <c r="AR126" s="55"/>
      <c r="AS126" s="55"/>
      <c r="AT126" s="55"/>
      <c r="AU126" s="55"/>
      <c r="AV126" s="55">
        <v>44423</v>
      </c>
      <c r="AW126" s="55"/>
      <c r="AX126" s="55">
        <v>44295</v>
      </c>
      <c r="AY126" s="55"/>
      <c r="AZ126" s="55"/>
      <c r="BA126" s="55"/>
      <c r="BB126" s="55"/>
      <c r="BC126" s="55">
        <v>44423</v>
      </c>
      <c r="BD126" s="55">
        <v>44748</v>
      </c>
      <c r="BE126" s="55"/>
      <c r="BF126" s="55"/>
      <c r="BG126" s="55"/>
      <c r="BH126" s="55"/>
      <c r="BI126" s="55"/>
      <c r="BJ126" s="55"/>
      <c r="BK126" s="55">
        <v>44494</v>
      </c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>
        <v>44496</v>
      </c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>
        <v>44188</v>
      </c>
      <c r="CY126" s="55"/>
      <c r="CZ126" s="55"/>
      <c r="DA126" s="55">
        <v>44261</v>
      </c>
      <c r="DB126" s="55"/>
      <c r="DC126" s="55"/>
      <c r="DD126" s="55"/>
      <c r="DE126" s="55">
        <v>44295</v>
      </c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</row>
    <row r="127" spans="1:133" s="56" customFormat="1" ht="26.4" x14ac:dyDescent="0.25">
      <c r="A127" s="51"/>
      <c r="B127" s="51">
        <v>119</v>
      </c>
      <c r="C127" s="52" t="s">
        <v>1432</v>
      </c>
      <c r="D127" s="52" t="s">
        <v>1433</v>
      </c>
      <c r="E127" s="53"/>
      <c r="F127" s="52" t="s">
        <v>1434</v>
      </c>
      <c r="G127" s="51" t="s">
        <v>125</v>
      </c>
      <c r="H127" s="52" t="s">
        <v>1435</v>
      </c>
      <c r="I127" s="54">
        <v>1</v>
      </c>
      <c r="J127" s="55"/>
      <c r="K127" s="55"/>
      <c r="L127" s="55">
        <v>43674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</row>
    <row r="128" spans="1:133" s="56" customFormat="1" x14ac:dyDescent="0.25">
      <c r="A128" s="51">
        <v>3669</v>
      </c>
      <c r="B128" s="51">
        <v>221</v>
      </c>
      <c r="C128" s="52" t="s">
        <v>280</v>
      </c>
      <c r="D128" s="52" t="s">
        <v>281</v>
      </c>
      <c r="E128" s="53"/>
      <c r="F128" s="52" t="s">
        <v>283</v>
      </c>
      <c r="G128" s="51" t="s">
        <v>145</v>
      </c>
      <c r="H128" s="52" t="s">
        <v>284</v>
      </c>
      <c r="I128" s="54">
        <v>4</v>
      </c>
      <c r="J128" s="55"/>
      <c r="K128" s="55"/>
      <c r="L128" s="55">
        <v>41406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>
        <v>41479</v>
      </c>
      <c r="W128" s="55">
        <v>41563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>
        <v>41456</v>
      </c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</row>
    <row r="129" spans="1:133" s="56" customFormat="1" x14ac:dyDescent="0.25">
      <c r="A129" s="51">
        <v>3669</v>
      </c>
      <c r="B129" s="51">
        <v>221</v>
      </c>
      <c r="C129" s="52" t="s">
        <v>280</v>
      </c>
      <c r="D129" s="52" t="s">
        <v>281</v>
      </c>
      <c r="E129" s="53"/>
      <c r="F129" s="52" t="s">
        <v>282</v>
      </c>
      <c r="G129" s="51" t="s">
        <v>145</v>
      </c>
      <c r="H129" s="52" t="s">
        <v>147</v>
      </c>
      <c r="I129" s="54">
        <v>10</v>
      </c>
      <c r="J129" s="55"/>
      <c r="K129" s="55"/>
      <c r="L129" s="55">
        <v>41221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>
        <v>41432</v>
      </c>
      <c r="W129" s="55">
        <v>41506</v>
      </c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>
        <v>41364</v>
      </c>
      <c r="AY129" s="55"/>
      <c r="AZ129" s="55">
        <v>41254</v>
      </c>
      <c r="BA129" s="55"/>
      <c r="BB129" s="55">
        <v>41254</v>
      </c>
      <c r="BC129" s="55">
        <v>41412</v>
      </c>
      <c r="BD129" s="55">
        <v>41461</v>
      </c>
      <c r="BE129" s="55"/>
      <c r="BF129" s="55"/>
      <c r="BG129" s="55">
        <v>41247</v>
      </c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>
        <v>41274</v>
      </c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</row>
    <row r="130" spans="1:133" s="56" customFormat="1" x14ac:dyDescent="0.25">
      <c r="A130" s="51">
        <v>3669</v>
      </c>
      <c r="B130" s="51">
        <v>221</v>
      </c>
      <c r="C130" s="52" t="s">
        <v>280</v>
      </c>
      <c r="D130" s="52" t="s">
        <v>281</v>
      </c>
      <c r="E130" s="53"/>
      <c r="F130" s="52" t="s">
        <v>285</v>
      </c>
      <c r="G130" s="51" t="s">
        <v>145</v>
      </c>
      <c r="H130" s="52" t="s">
        <v>284</v>
      </c>
      <c r="I130" s="54">
        <v>3</v>
      </c>
      <c r="J130" s="55"/>
      <c r="K130" s="55"/>
      <c r="L130" s="55">
        <v>41516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>
        <v>41507</v>
      </c>
      <c r="W130" s="55">
        <v>41563</v>
      </c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</row>
    <row r="131" spans="1:133" s="56" customFormat="1" x14ac:dyDescent="0.25">
      <c r="A131" s="51"/>
      <c r="B131" s="51"/>
      <c r="C131" s="52" t="s">
        <v>753</v>
      </c>
      <c r="D131" s="52" t="s">
        <v>1202</v>
      </c>
      <c r="E131" s="53"/>
      <c r="F131" s="52" t="s">
        <v>1467</v>
      </c>
      <c r="G131" s="51" t="s">
        <v>311</v>
      </c>
      <c r="H131" s="52" t="s">
        <v>1222</v>
      </c>
      <c r="I131" s="54">
        <v>8</v>
      </c>
      <c r="J131" s="55"/>
      <c r="K131" s="55"/>
      <c r="L131" s="55">
        <v>43978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>
        <v>45010</v>
      </c>
      <c r="BA131" s="55"/>
      <c r="BB131" s="55">
        <v>45010</v>
      </c>
      <c r="BC131" s="55">
        <v>45010</v>
      </c>
      <c r="BD131" s="55">
        <v>45112</v>
      </c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>
        <v>44707</v>
      </c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>
        <v>44707</v>
      </c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>
        <v>44707</v>
      </c>
      <c r="EA131" s="55"/>
      <c r="EB131" s="55"/>
      <c r="EC131" s="55"/>
    </row>
    <row r="132" spans="1:133" s="56" customFormat="1" x14ac:dyDescent="0.25">
      <c r="A132" s="51">
        <v>3710</v>
      </c>
      <c r="B132" s="51">
        <v>183</v>
      </c>
      <c r="C132" s="52" t="s">
        <v>289</v>
      </c>
      <c r="D132" s="52" t="s">
        <v>290</v>
      </c>
      <c r="E132" s="53"/>
      <c r="F132" s="52" t="s">
        <v>291</v>
      </c>
      <c r="G132" s="51" t="s">
        <v>123</v>
      </c>
      <c r="H132" s="52" t="s">
        <v>292</v>
      </c>
      <c r="I132" s="54">
        <v>1</v>
      </c>
      <c r="J132" s="55"/>
      <c r="K132" s="55"/>
      <c r="L132" s="55">
        <v>41385</v>
      </c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</row>
    <row r="133" spans="1:133" s="56" customFormat="1" x14ac:dyDescent="0.25">
      <c r="A133" s="51">
        <v>3710</v>
      </c>
      <c r="B133" s="51">
        <v>183</v>
      </c>
      <c r="C133" s="52" t="s">
        <v>289</v>
      </c>
      <c r="D133" s="52" t="s">
        <v>290</v>
      </c>
      <c r="E133" s="53"/>
      <c r="F133" s="52" t="s">
        <v>1396</v>
      </c>
      <c r="G133" s="51" t="s">
        <v>123</v>
      </c>
      <c r="H133" s="52" t="s">
        <v>292</v>
      </c>
      <c r="I133" s="54">
        <v>14</v>
      </c>
      <c r="J133" s="55"/>
      <c r="K133" s="55"/>
      <c r="L133" s="55">
        <v>41644</v>
      </c>
      <c r="M133" s="55"/>
      <c r="N133" s="55">
        <v>43914</v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>
        <v>42236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>
        <v>43201</v>
      </c>
      <c r="AT133" s="55"/>
      <c r="AU133" s="55"/>
      <c r="AV133" s="55">
        <v>44057</v>
      </c>
      <c r="AW133" s="55"/>
      <c r="AX133" s="55">
        <v>42590</v>
      </c>
      <c r="AY133" s="55"/>
      <c r="AZ133" s="55">
        <v>42123</v>
      </c>
      <c r="BA133" s="55"/>
      <c r="BB133" s="55">
        <v>42041</v>
      </c>
      <c r="BC133" s="55">
        <v>41956</v>
      </c>
      <c r="BD133" s="55">
        <v>41988</v>
      </c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>
        <v>43914</v>
      </c>
      <c r="BR133" s="55">
        <v>44333</v>
      </c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>
        <v>43025</v>
      </c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>
        <v>43497</v>
      </c>
      <c r="DO133" s="55"/>
      <c r="DP133" s="55"/>
      <c r="DQ133" s="55"/>
      <c r="DR133" s="55"/>
      <c r="DS133" s="55"/>
      <c r="DT133" s="55"/>
      <c r="DU133" s="55">
        <v>42651</v>
      </c>
      <c r="DV133" s="55"/>
      <c r="DW133" s="55"/>
      <c r="DX133" s="55"/>
      <c r="DY133" s="55"/>
      <c r="DZ133" s="55">
        <v>42812</v>
      </c>
      <c r="EA133" s="55"/>
      <c r="EB133" s="55"/>
      <c r="EC133" s="55"/>
    </row>
    <row r="134" spans="1:133" s="56" customFormat="1" x14ac:dyDescent="0.25">
      <c r="A134" s="51">
        <v>3710</v>
      </c>
      <c r="B134" s="51">
        <v>183</v>
      </c>
      <c r="C134" s="52" t="s">
        <v>289</v>
      </c>
      <c r="D134" s="52" t="s">
        <v>290</v>
      </c>
      <c r="E134" s="53"/>
      <c r="F134" s="52" t="s">
        <v>1233</v>
      </c>
      <c r="G134" s="51" t="s">
        <v>123</v>
      </c>
      <c r="H134" s="52" t="s">
        <v>1096</v>
      </c>
      <c r="I134" s="54">
        <v>6</v>
      </c>
      <c r="J134" s="55"/>
      <c r="K134" s="55"/>
      <c r="L134" s="55">
        <v>42737</v>
      </c>
      <c r="M134" s="55"/>
      <c r="N134" s="55">
        <v>43497</v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>
        <v>42861</v>
      </c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>
        <v>43677</v>
      </c>
      <c r="AM134" s="55">
        <v>43677</v>
      </c>
      <c r="AN134" s="55">
        <v>43677</v>
      </c>
      <c r="AO134" s="55">
        <v>43677</v>
      </c>
      <c r="AP134" s="55">
        <v>43677</v>
      </c>
      <c r="AQ134" s="55"/>
      <c r="AR134" s="55"/>
      <c r="AS134" s="55">
        <v>43201</v>
      </c>
      <c r="AT134" s="55"/>
      <c r="AU134" s="55"/>
      <c r="AV134" s="55">
        <v>44057</v>
      </c>
      <c r="AW134" s="55"/>
      <c r="AX134" s="55">
        <v>43291</v>
      </c>
      <c r="AY134" s="55"/>
      <c r="AZ134" s="55">
        <v>44161</v>
      </c>
      <c r="BA134" s="55"/>
      <c r="BB134" s="55">
        <v>44144</v>
      </c>
      <c r="BC134" s="55">
        <v>43677</v>
      </c>
      <c r="BD134" s="55"/>
      <c r="BE134" s="55"/>
      <c r="BF134" s="55"/>
      <c r="BG134" s="55"/>
      <c r="BH134" s="55"/>
      <c r="BI134" s="55"/>
      <c r="BJ134" s="55"/>
      <c r="BK134" s="55">
        <v>44504</v>
      </c>
      <c r="BL134" s="55"/>
      <c r="BM134" s="55"/>
      <c r="BN134" s="55"/>
      <c r="BO134" s="55"/>
      <c r="BP134" s="55"/>
      <c r="BQ134" s="55">
        <v>43914</v>
      </c>
      <c r="BR134" s="55">
        <v>44333</v>
      </c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>
        <v>43025</v>
      </c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>
        <v>43497</v>
      </c>
      <c r="DO134" s="55"/>
      <c r="DP134" s="55"/>
      <c r="DQ134" s="55"/>
      <c r="DR134" s="55">
        <v>43022</v>
      </c>
      <c r="DS134" s="55"/>
      <c r="DT134" s="55"/>
      <c r="DU134" s="55"/>
      <c r="DV134" s="55"/>
      <c r="DW134" s="55"/>
      <c r="DX134" s="55"/>
      <c r="DY134" s="55"/>
      <c r="DZ134" s="55">
        <v>42812</v>
      </c>
      <c r="EA134" s="55"/>
      <c r="EB134" s="55"/>
      <c r="EC134" s="55"/>
    </row>
    <row r="135" spans="1:133" s="56" customFormat="1" x14ac:dyDescent="0.25">
      <c r="A135" s="51">
        <v>3219</v>
      </c>
      <c r="B135" s="51">
        <v>217</v>
      </c>
      <c r="C135" s="52" t="s">
        <v>293</v>
      </c>
      <c r="D135" s="52" t="s">
        <v>294</v>
      </c>
      <c r="E135" s="53"/>
      <c r="F135" s="52" t="s">
        <v>295</v>
      </c>
      <c r="G135" s="51" t="s">
        <v>112</v>
      </c>
      <c r="H135" s="52" t="s">
        <v>113</v>
      </c>
      <c r="I135" s="54">
        <v>7</v>
      </c>
      <c r="J135" s="55"/>
      <c r="K135" s="55"/>
      <c r="L135" s="55">
        <v>41195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>
        <v>42174</v>
      </c>
      <c r="AT135" s="55"/>
      <c r="AU135" s="55"/>
      <c r="AV135" s="55"/>
      <c r="AW135" s="55"/>
      <c r="AX135" s="55"/>
      <c r="AY135" s="55"/>
      <c r="AZ135" s="55"/>
      <c r="BA135" s="55"/>
      <c r="BB135" s="55"/>
      <c r="BC135" s="55">
        <v>42537</v>
      </c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>
        <v>42385</v>
      </c>
      <c r="DB135" s="55">
        <v>42749</v>
      </c>
      <c r="DC135" s="55"/>
      <c r="DD135" s="55"/>
      <c r="DE135" s="55">
        <v>41713</v>
      </c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>
        <v>42173</v>
      </c>
      <c r="EA135" s="55"/>
      <c r="EB135" s="55"/>
      <c r="EC135" s="55"/>
    </row>
    <row r="136" spans="1:133" s="56" customFormat="1" x14ac:dyDescent="0.25">
      <c r="A136" s="51"/>
      <c r="B136" s="51">
        <v>217</v>
      </c>
      <c r="C136" s="52" t="s">
        <v>1421</v>
      </c>
      <c r="D136" s="52" t="s">
        <v>1422</v>
      </c>
      <c r="E136" s="53"/>
      <c r="F136" s="52" t="s">
        <v>1423</v>
      </c>
      <c r="G136" s="51" t="s">
        <v>112</v>
      </c>
      <c r="H136" s="52" t="s">
        <v>1424</v>
      </c>
      <c r="I136" s="54">
        <v>8</v>
      </c>
      <c r="J136" s="55"/>
      <c r="K136" s="55"/>
      <c r="L136" s="55">
        <v>43664</v>
      </c>
      <c r="M136" s="55"/>
      <c r="N136" s="55">
        <v>43664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>
        <v>43573</v>
      </c>
      <c r="Z136" s="55"/>
      <c r="AA136" s="55">
        <v>43665</v>
      </c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>
        <v>43663</v>
      </c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>
        <v>43663</v>
      </c>
      <c r="AY136" s="55">
        <v>43665</v>
      </c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>
        <v>43583</v>
      </c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</row>
    <row r="137" spans="1:133" s="56" customFormat="1" x14ac:dyDescent="0.25">
      <c r="A137" s="57"/>
      <c r="B137" s="51">
        <v>230</v>
      </c>
      <c r="C137" s="52" t="s">
        <v>937</v>
      </c>
      <c r="D137" s="52" t="s">
        <v>1393</v>
      </c>
      <c r="E137" s="53"/>
      <c r="F137" s="52" t="s">
        <v>297</v>
      </c>
      <c r="G137" s="51" t="s">
        <v>125</v>
      </c>
      <c r="H137" s="52" t="s">
        <v>978</v>
      </c>
      <c r="I137" s="54">
        <v>1</v>
      </c>
      <c r="J137" s="55"/>
      <c r="K137" s="55"/>
      <c r="L137" s="55">
        <v>43463</v>
      </c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</row>
    <row r="138" spans="1:133" s="56" customFormat="1" x14ac:dyDescent="0.25">
      <c r="A138" s="51">
        <v>9062</v>
      </c>
      <c r="B138" s="51">
        <v>232</v>
      </c>
      <c r="C138" s="52" t="s">
        <v>937</v>
      </c>
      <c r="D138" s="52" t="s">
        <v>938</v>
      </c>
      <c r="E138" s="53"/>
      <c r="F138" s="52" t="s">
        <v>939</v>
      </c>
      <c r="G138" s="51" t="s">
        <v>898</v>
      </c>
      <c r="H138" s="52" t="s">
        <v>856</v>
      </c>
      <c r="I138" s="54">
        <v>1</v>
      </c>
      <c r="J138" s="55"/>
      <c r="K138" s="55"/>
      <c r="L138" s="55">
        <v>42141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</row>
    <row r="139" spans="1:133" s="56" customFormat="1" x14ac:dyDescent="0.25">
      <c r="A139" s="51"/>
      <c r="B139" s="51"/>
      <c r="C139" s="52" t="s">
        <v>1690</v>
      </c>
      <c r="D139" s="52" t="s">
        <v>144</v>
      </c>
      <c r="E139" s="53"/>
      <c r="F139" s="52" t="s">
        <v>1691</v>
      </c>
      <c r="G139" s="51" t="s">
        <v>125</v>
      </c>
      <c r="H139" s="52" t="s">
        <v>1456</v>
      </c>
      <c r="I139" s="54">
        <v>1</v>
      </c>
      <c r="J139" s="55"/>
      <c r="K139" s="55"/>
      <c r="L139" s="55">
        <v>45370</v>
      </c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</row>
    <row r="140" spans="1:133" s="56" customFormat="1" ht="21.75" customHeight="1" x14ac:dyDescent="0.25">
      <c r="A140" s="51"/>
      <c r="B140" s="51"/>
      <c r="C140" s="52" t="s">
        <v>1374</v>
      </c>
      <c r="D140" s="52" t="s">
        <v>287</v>
      </c>
      <c r="E140" s="53"/>
      <c r="F140" s="52" t="s">
        <v>130</v>
      </c>
      <c r="G140" s="51" t="s">
        <v>112</v>
      </c>
      <c r="H140" s="52" t="s">
        <v>1655</v>
      </c>
      <c r="I140" s="54">
        <v>16</v>
      </c>
      <c r="J140" s="55"/>
      <c r="K140" s="55"/>
      <c r="L140" s="55">
        <v>45158</v>
      </c>
      <c r="M140" s="55"/>
      <c r="N140" s="55">
        <v>45158</v>
      </c>
      <c r="O140" s="55"/>
      <c r="P140" s="55">
        <v>45372</v>
      </c>
      <c r="Q140" s="55"/>
      <c r="R140" s="55"/>
      <c r="S140" s="55">
        <v>45168</v>
      </c>
      <c r="T140" s="55">
        <v>45168</v>
      </c>
      <c r="U140" s="55">
        <v>45168</v>
      </c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>
        <v>45157</v>
      </c>
      <c r="AM140" s="55"/>
      <c r="AN140" s="55"/>
      <c r="AO140" s="55"/>
      <c r="AP140" s="55"/>
      <c r="AQ140" s="55"/>
      <c r="AR140" s="55"/>
      <c r="AS140" s="55"/>
      <c r="AT140" s="55"/>
      <c r="AU140" s="55"/>
      <c r="AV140" s="55">
        <v>45372</v>
      </c>
      <c r="AW140" s="55">
        <v>45485</v>
      </c>
      <c r="AX140" s="55"/>
      <c r="AY140" s="55">
        <v>45159</v>
      </c>
      <c r="AZ140" s="55"/>
      <c r="BA140" s="55"/>
      <c r="BB140" s="55"/>
      <c r="BC140" s="55"/>
      <c r="BD140" s="55"/>
      <c r="BE140" s="55">
        <v>45483</v>
      </c>
      <c r="BF140" s="55"/>
      <c r="BG140" s="55">
        <v>45486</v>
      </c>
      <c r="BH140" s="55"/>
      <c r="BI140" s="55"/>
      <c r="BJ140" s="55"/>
      <c r="BK140" s="55">
        <v>45483</v>
      </c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>
        <v>45168</v>
      </c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>
        <v>45485</v>
      </c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>
        <v>45172</v>
      </c>
      <c r="EA140" s="55"/>
      <c r="EB140" s="55"/>
      <c r="EC140" s="55"/>
    </row>
    <row r="141" spans="1:133" s="56" customFormat="1" x14ac:dyDescent="0.25">
      <c r="A141" s="51"/>
      <c r="B141" s="51">
        <v>217</v>
      </c>
      <c r="C141" s="52" t="s">
        <v>1374</v>
      </c>
      <c r="D141" s="52" t="s">
        <v>287</v>
      </c>
      <c r="E141" s="53"/>
      <c r="F141" s="52" t="s">
        <v>562</v>
      </c>
      <c r="G141" s="51" t="s">
        <v>112</v>
      </c>
      <c r="H141" s="52" t="s">
        <v>113</v>
      </c>
      <c r="I141" s="54">
        <v>21</v>
      </c>
      <c r="J141" s="55"/>
      <c r="K141" s="55"/>
      <c r="L141" s="55">
        <v>43374</v>
      </c>
      <c r="M141" s="55"/>
      <c r="N141" s="55">
        <v>43636</v>
      </c>
      <c r="O141" s="55">
        <v>44134</v>
      </c>
      <c r="P141" s="55">
        <v>44533</v>
      </c>
      <c r="Q141" s="55">
        <v>44436</v>
      </c>
      <c r="R141" s="55"/>
      <c r="S141" s="55">
        <v>43997</v>
      </c>
      <c r="T141" s="55">
        <v>44028</v>
      </c>
      <c r="U141" s="55">
        <v>44434</v>
      </c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>
        <v>43635</v>
      </c>
      <c r="AM141" s="55">
        <v>43635</v>
      </c>
      <c r="AN141" s="55">
        <v>43635</v>
      </c>
      <c r="AO141" s="55">
        <v>43635</v>
      </c>
      <c r="AP141" s="55"/>
      <c r="AQ141" s="55"/>
      <c r="AR141" s="55"/>
      <c r="AS141" s="55"/>
      <c r="AT141" s="55"/>
      <c r="AU141" s="55"/>
      <c r="AV141" s="55">
        <v>44134</v>
      </c>
      <c r="AW141" s="55"/>
      <c r="AX141" s="55">
        <v>44436</v>
      </c>
      <c r="AY141" s="55">
        <v>43636</v>
      </c>
      <c r="AZ141" s="55"/>
      <c r="BA141" s="55"/>
      <c r="BB141" s="55">
        <v>43876</v>
      </c>
      <c r="BC141" s="55"/>
      <c r="BD141" s="55"/>
      <c r="BE141" s="55">
        <v>43741</v>
      </c>
      <c r="BF141" s="55"/>
      <c r="BG141" s="55"/>
      <c r="BH141" s="55"/>
      <c r="BI141" s="55"/>
      <c r="BJ141" s="55"/>
      <c r="BK141" s="55">
        <v>44654</v>
      </c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>
        <v>44135</v>
      </c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>
        <v>44134</v>
      </c>
      <c r="CR141" s="55"/>
      <c r="CS141" s="55">
        <v>43635</v>
      </c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>
        <v>43637</v>
      </c>
      <c r="DV141" s="55"/>
      <c r="DW141" s="55"/>
      <c r="DX141" s="55"/>
      <c r="DY141" s="55"/>
      <c r="DZ141" s="55"/>
      <c r="EA141" s="55"/>
      <c r="EB141" s="55"/>
      <c r="EC141" s="55"/>
    </row>
    <row r="142" spans="1:133" s="56" customFormat="1" x14ac:dyDescent="0.25">
      <c r="A142" s="57"/>
      <c r="B142" s="51">
        <v>230</v>
      </c>
      <c r="C142" s="52" t="s">
        <v>1394</v>
      </c>
      <c r="D142" s="52" t="s">
        <v>1393</v>
      </c>
      <c r="E142" s="53"/>
      <c r="F142" s="52" t="s">
        <v>1395</v>
      </c>
      <c r="G142" s="51" t="s">
        <v>125</v>
      </c>
      <c r="H142" s="52" t="s">
        <v>110</v>
      </c>
      <c r="I142" s="54">
        <v>1</v>
      </c>
      <c r="J142" s="55"/>
      <c r="K142" s="55"/>
      <c r="L142" s="55">
        <v>43463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</row>
    <row r="143" spans="1:133" s="56" customFormat="1" x14ac:dyDescent="0.25">
      <c r="A143" s="51">
        <v>29686</v>
      </c>
      <c r="B143" s="51">
        <v>149</v>
      </c>
      <c r="C143" s="52" t="s">
        <v>298</v>
      </c>
      <c r="D143" s="52" t="s">
        <v>1324</v>
      </c>
      <c r="E143" s="53"/>
      <c r="F143" s="52" t="s">
        <v>1325</v>
      </c>
      <c r="G143" s="51" t="s">
        <v>125</v>
      </c>
      <c r="H143" s="52"/>
      <c r="I143" s="54">
        <v>1</v>
      </c>
      <c r="J143" s="55"/>
      <c r="K143" s="55">
        <v>43179</v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</row>
    <row r="144" spans="1:133" s="56" customFormat="1" ht="39.6" x14ac:dyDescent="0.25">
      <c r="A144" s="51">
        <v>2986</v>
      </c>
      <c r="B144" s="51">
        <v>149</v>
      </c>
      <c r="C144" s="52" t="s">
        <v>298</v>
      </c>
      <c r="D144" s="52" t="s">
        <v>940</v>
      </c>
      <c r="E144" s="53"/>
      <c r="F144" s="52" t="s">
        <v>300</v>
      </c>
      <c r="G144" s="51" t="s">
        <v>138</v>
      </c>
      <c r="H144" s="52" t="s">
        <v>301</v>
      </c>
      <c r="I144" s="54">
        <v>17</v>
      </c>
      <c r="J144" s="55"/>
      <c r="K144" s="55"/>
      <c r="L144" s="55">
        <v>39326</v>
      </c>
      <c r="M144" s="55"/>
      <c r="N144" s="55">
        <v>39569</v>
      </c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>
        <v>40026</v>
      </c>
      <c r="Z144" s="55"/>
      <c r="AA144" s="55">
        <v>39569</v>
      </c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>
        <v>39569</v>
      </c>
      <c r="AM144" s="55">
        <v>39569</v>
      </c>
      <c r="AN144" s="55">
        <v>39569</v>
      </c>
      <c r="AO144" s="55">
        <v>39692</v>
      </c>
      <c r="AP144" s="55">
        <v>39692</v>
      </c>
      <c r="AQ144" s="55"/>
      <c r="AR144" s="55"/>
      <c r="AS144" s="55"/>
      <c r="AT144" s="55"/>
      <c r="AU144" s="55"/>
      <c r="AV144" s="55"/>
      <c r="AW144" s="55"/>
      <c r="AX144" s="55">
        <v>39569</v>
      </c>
      <c r="AY144" s="55"/>
      <c r="AZ144" s="55"/>
      <c r="BA144" s="55"/>
      <c r="BB144" s="55"/>
      <c r="BC144" s="55">
        <v>39569</v>
      </c>
      <c r="BD144" s="55">
        <v>40330</v>
      </c>
      <c r="BE144" s="55"/>
      <c r="BF144" s="55"/>
      <c r="BG144" s="55"/>
      <c r="BH144" s="55"/>
      <c r="BI144" s="55"/>
      <c r="BJ144" s="55"/>
      <c r="BK144" s="55">
        <v>39569</v>
      </c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>
        <v>39600</v>
      </c>
      <c r="CN144" s="55"/>
      <c r="CO144" s="55"/>
      <c r="CP144" s="55">
        <v>39692</v>
      </c>
      <c r="CQ144" s="55"/>
      <c r="CR144" s="55"/>
      <c r="CS144" s="55"/>
      <c r="CT144" s="55"/>
      <c r="CU144" s="55"/>
      <c r="CV144" s="55"/>
      <c r="CW144" s="55"/>
      <c r="CX144" s="55">
        <v>39783</v>
      </c>
      <c r="CY144" s="55"/>
      <c r="CZ144" s="55"/>
      <c r="DA144" s="55"/>
      <c r="DB144" s="55"/>
      <c r="DC144" s="55"/>
      <c r="DD144" s="55">
        <v>39692</v>
      </c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</row>
    <row r="145" spans="1:133" s="56" customFormat="1" x14ac:dyDescent="0.25">
      <c r="A145" s="51">
        <v>640</v>
      </c>
      <c r="B145" s="51">
        <v>119</v>
      </c>
      <c r="C145" s="52" t="s">
        <v>806</v>
      </c>
      <c r="D145" s="52" t="s">
        <v>807</v>
      </c>
      <c r="E145" s="53"/>
      <c r="F145" s="52" t="s">
        <v>809</v>
      </c>
      <c r="G145" s="51" t="s">
        <v>125</v>
      </c>
      <c r="H145" s="52" t="s">
        <v>302</v>
      </c>
      <c r="I145" s="54">
        <v>7</v>
      </c>
      <c r="J145" s="55"/>
      <c r="K145" s="55"/>
      <c r="L145" s="55">
        <v>38261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>
        <v>38261</v>
      </c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>
        <v>38687</v>
      </c>
      <c r="AM145" s="55">
        <v>39142</v>
      </c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>
        <v>38687</v>
      </c>
      <c r="AY145" s="55"/>
      <c r="AZ145" s="55"/>
      <c r="BA145" s="55"/>
      <c r="BB145" s="55"/>
      <c r="BC145" s="55">
        <v>40854</v>
      </c>
      <c r="BD145" s="55"/>
      <c r="BE145" s="55"/>
      <c r="BF145" s="55"/>
      <c r="BG145" s="55"/>
      <c r="BH145" s="55"/>
      <c r="BI145" s="55"/>
      <c r="BJ145" s="55"/>
      <c r="BK145" s="55">
        <v>38687</v>
      </c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</row>
    <row r="146" spans="1:133" s="56" customFormat="1" x14ac:dyDescent="0.25">
      <c r="A146" s="51">
        <v>640</v>
      </c>
      <c r="B146" s="51">
        <v>119</v>
      </c>
      <c r="C146" s="52" t="s">
        <v>806</v>
      </c>
      <c r="D146" s="52" t="s">
        <v>807</v>
      </c>
      <c r="E146" s="53"/>
      <c r="F146" s="52" t="s">
        <v>285</v>
      </c>
      <c r="G146" s="51" t="s">
        <v>125</v>
      </c>
      <c r="H146" s="52" t="s">
        <v>302</v>
      </c>
      <c r="I146" s="54">
        <v>3</v>
      </c>
      <c r="J146" s="55"/>
      <c r="K146" s="55"/>
      <c r="L146" s="55">
        <v>40026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>
        <v>40148</v>
      </c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>
        <v>40148</v>
      </c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</row>
    <row r="147" spans="1:133" s="56" customFormat="1" x14ac:dyDescent="0.25">
      <c r="A147" s="51">
        <v>640</v>
      </c>
      <c r="B147" s="51">
        <v>119</v>
      </c>
      <c r="C147" s="52" t="s">
        <v>806</v>
      </c>
      <c r="D147" s="52" t="s">
        <v>807</v>
      </c>
      <c r="E147" s="53"/>
      <c r="F147" s="52" t="s">
        <v>810</v>
      </c>
      <c r="G147" s="51" t="s">
        <v>125</v>
      </c>
      <c r="H147" s="52" t="s">
        <v>302</v>
      </c>
      <c r="I147" s="54">
        <v>10</v>
      </c>
      <c r="J147" s="55"/>
      <c r="K147" s="55"/>
      <c r="L147" s="55">
        <v>37956</v>
      </c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>
        <v>38687</v>
      </c>
      <c r="AM147" s="55">
        <v>39142</v>
      </c>
      <c r="AN147" s="55">
        <v>39387</v>
      </c>
      <c r="AO147" s="55"/>
      <c r="AP147" s="55"/>
      <c r="AQ147" s="55"/>
      <c r="AR147" s="55"/>
      <c r="AS147" s="55"/>
      <c r="AT147" s="55"/>
      <c r="AU147" s="55"/>
      <c r="AV147" s="55"/>
      <c r="AW147" s="55"/>
      <c r="AX147" s="55">
        <v>38261</v>
      </c>
      <c r="AY147" s="55">
        <v>38687</v>
      </c>
      <c r="AZ147" s="55">
        <v>39753</v>
      </c>
      <c r="BA147" s="55"/>
      <c r="BB147" s="55"/>
      <c r="BC147" s="55">
        <v>39387</v>
      </c>
      <c r="BD147" s="55"/>
      <c r="BE147" s="55"/>
      <c r="BF147" s="55"/>
      <c r="BG147" s="55"/>
      <c r="BH147" s="55"/>
      <c r="BI147" s="55"/>
      <c r="BJ147" s="55"/>
      <c r="BK147" s="55">
        <v>38353</v>
      </c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>
        <v>39387</v>
      </c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</row>
    <row r="148" spans="1:133" s="56" customFormat="1" ht="26.4" x14ac:dyDescent="0.25">
      <c r="A148" s="51">
        <v>2421</v>
      </c>
      <c r="B148" s="51">
        <v>220</v>
      </c>
      <c r="C148" s="52" t="s">
        <v>303</v>
      </c>
      <c r="D148" s="52" t="s">
        <v>304</v>
      </c>
      <c r="E148" s="53"/>
      <c r="F148" s="52" t="s">
        <v>305</v>
      </c>
      <c r="G148" s="51" t="s">
        <v>123</v>
      </c>
      <c r="H148" s="52" t="s">
        <v>117</v>
      </c>
      <c r="I148" s="54">
        <v>5</v>
      </c>
      <c r="J148" s="55"/>
      <c r="K148" s="55"/>
      <c r="L148" s="55">
        <v>40837</v>
      </c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>
        <v>41964</v>
      </c>
      <c r="CN148" s="55">
        <v>41964</v>
      </c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>
        <v>41526</v>
      </c>
      <c r="DB148" s="55"/>
      <c r="DC148" s="55"/>
      <c r="DD148" s="55">
        <v>41673</v>
      </c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</row>
    <row r="149" spans="1:133" s="56" customFormat="1" ht="26.4" x14ac:dyDescent="0.25">
      <c r="A149" s="51">
        <v>3420</v>
      </c>
      <c r="B149" s="51"/>
      <c r="C149" s="52" t="s">
        <v>306</v>
      </c>
      <c r="D149" s="52" t="s">
        <v>307</v>
      </c>
      <c r="E149" s="53"/>
      <c r="F149" s="52" t="s">
        <v>308</v>
      </c>
      <c r="G149" s="51" t="s">
        <v>123</v>
      </c>
      <c r="H149" s="52" t="s">
        <v>117</v>
      </c>
      <c r="I149" s="54">
        <v>1</v>
      </c>
      <c r="J149" s="55"/>
      <c r="K149" s="55"/>
      <c r="L149" s="55">
        <v>41469</v>
      </c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</row>
    <row r="150" spans="1:133" s="56" customFormat="1" ht="26.4" x14ac:dyDescent="0.25">
      <c r="A150" s="51"/>
      <c r="B150" s="51"/>
      <c r="C150" s="52" t="s">
        <v>1477</v>
      </c>
      <c r="D150" s="52" t="s">
        <v>1478</v>
      </c>
      <c r="E150" s="53"/>
      <c r="F150" s="52" t="s">
        <v>1695</v>
      </c>
      <c r="G150" s="51" t="s">
        <v>311</v>
      </c>
      <c r="H150" s="52" t="s">
        <v>840</v>
      </c>
      <c r="I150" s="54">
        <v>2</v>
      </c>
      <c r="J150" s="55"/>
      <c r="K150" s="55"/>
      <c r="L150" s="55">
        <v>45405</v>
      </c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>
        <v>45405</v>
      </c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</row>
    <row r="151" spans="1:133" s="56" customFormat="1" ht="26.4" x14ac:dyDescent="0.25">
      <c r="A151" s="51"/>
      <c r="B151" s="51">
        <v>243</v>
      </c>
      <c r="C151" s="52" t="s">
        <v>1477</v>
      </c>
      <c r="D151" s="52" t="s">
        <v>1478</v>
      </c>
      <c r="E151" s="53"/>
      <c r="F151" s="52" t="s">
        <v>310</v>
      </c>
      <c r="G151" s="51" t="s">
        <v>311</v>
      </c>
      <c r="H151" s="52" t="s">
        <v>840</v>
      </c>
      <c r="I151" s="54">
        <v>16</v>
      </c>
      <c r="J151" s="55"/>
      <c r="K151" s="55"/>
      <c r="L151" s="55">
        <v>43983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>
        <v>44494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>
        <v>43991</v>
      </c>
      <c r="AM151" s="55">
        <v>43991</v>
      </c>
      <c r="AN151" s="55">
        <v>43991</v>
      </c>
      <c r="AO151" s="55">
        <v>43991</v>
      </c>
      <c r="AP151" s="55">
        <v>43991</v>
      </c>
      <c r="AQ151" s="55"/>
      <c r="AR151" s="55"/>
      <c r="AS151" s="55"/>
      <c r="AT151" s="55"/>
      <c r="AU151" s="55"/>
      <c r="AV151" s="55">
        <v>44613</v>
      </c>
      <c r="AW151" s="55"/>
      <c r="AX151" s="55">
        <v>44247</v>
      </c>
      <c r="AY151" s="55"/>
      <c r="AZ151" s="55"/>
      <c r="BA151" s="55"/>
      <c r="BB151" s="55"/>
      <c r="BC151" s="55">
        <v>44494</v>
      </c>
      <c r="BD151" s="55">
        <v>44494</v>
      </c>
      <c r="BE151" s="55"/>
      <c r="BF151" s="55"/>
      <c r="BG151" s="55"/>
      <c r="BH151" s="55"/>
      <c r="BI151" s="55"/>
      <c r="BJ151" s="55"/>
      <c r="BK151" s="55">
        <v>44478</v>
      </c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>
        <v>44223</v>
      </c>
      <c r="CY151" s="55"/>
      <c r="CZ151" s="55"/>
      <c r="DA151" s="55">
        <v>45046</v>
      </c>
      <c r="DB151" s="55"/>
      <c r="DC151" s="55"/>
      <c r="DD151" s="55"/>
      <c r="DE151" s="55">
        <v>44530</v>
      </c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>
        <v>44613</v>
      </c>
      <c r="EA151" s="55"/>
      <c r="EB151" s="55"/>
      <c r="EC151" s="55"/>
    </row>
    <row r="152" spans="1:133" s="56" customFormat="1" ht="26.4" x14ac:dyDescent="0.25">
      <c r="A152" s="51">
        <v>2800</v>
      </c>
      <c r="B152" s="51">
        <v>171</v>
      </c>
      <c r="C152" s="52" t="s">
        <v>808</v>
      </c>
      <c r="D152" s="52" t="s">
        <v>162</v>
      </c>
      <c r="E152" s="53"/>
      <c r="F152" s="52" t="s">
        <v>811</v>
      </c>
      <c r="G152" s="51" t="s">
        <v>145</v>
      </c>
      <c r="H152" s="52" t="s">
        <v>812</v>
      </c>
      <c r="I152" s="54">
        <v>6</v>
      </c>
      <c r="J152" s="55"/>
      <c r="K152" s="55"/>
      <c r="L152" s="55">
        <v>40087</v>
      </c>
      <c r="M152" s="55"/>
      <c r="N152" s="55">
        <v>40087</v>
      </c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>
        <v>40188</v>
      </c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>
        <v>40188</v>
      </c>
      <c r="AM152" s="55">
        <v>40188</v>
      </c>
      <c r="AN152" s="55">
        <v>40188</v>
      </c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</row>
    <row r="153" spans="1:133" s="56" customFormat="1" ht="26.4" x14ac:dyDescent="0.25">
      <c r="A153" s="51"/>
      <c r="B153" s="51"/>
      <c r="C153" s="52" t="s">
        <v>312</v>
      </c>
      <c r="D153" s="52" t="s">
        <v>313</v>
      </c>
      <c r="E153" s="53"/>
      <c r="F153" s="52" t="s">
        <v>347</v>
      </c>
      <c r="G153" s="51" t="s">
        <v>145</v>
      </c>
      <c r="H153" s="52" t="s">
        <v>1708</v>
      </c>
      <c r="I153" s="54">
        <v>3</v>
      </c>
      <c r="J153" s="55"/>
      <c r="K153" s="55"/>
      <c r="L153" s="55">
        <v>45467</v>
      </c>
      <c r="M153" s="55"/>
      <c r="N153" s="55">
        <v>45486</v>
      </c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>
        <v>45485</v>
      </c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</row>
    <row r="154" spans="1:133" s="56" customFormat="1" ht="26.4" x14ac:dyDescent="0.25">
      <c r="A154" s="51">
        <v>3683</v>
      </c>
      <c r="B154" s="51">
        <v>189</v>
      </c>
      <c r="C154" s="52" t="s">
        <v>312</v>
      </c>
      <c r="D154" s="52" t="s">
        <v>313</v>
      </c>
      <c r="E154" s="53"/>
      <c r="F154" s="52" t="s">
        <v>314</v>
      </c>
      <c r="G154" s="51" t="s">
        <v>145</v>
      </c>
      <c r="H154" s="52" t="s">
        <v>251</v>
      </c>
      <c r="I154" s="54">
        <v>23</v>
      </c>
      <c r="J154" s="55"/>
      <c r="K154" s="55"/>
      <c r="L154" s="55">
        <v>41285</v>
      </c>
      <c r="M154" s="55"/>
      <c r="N154" s="55">
        <v>41460</v>
      </c>
      <c r="O154" s="55"/>
      <c r="P154" s="55"/>
      <c r="Q154" s="55"/>
      <c r="R154" s="55"/>
      <c r="S154" s="55">
        <v>41855</v>
      </c>
      <c r="T154" s="55"/>
      <c r="U154" s="55"/>
      <c r="V154" s="55"/>
      <c r="W154" s="55"/>
      <c r="X154" s="55"/>
      <c r="Y154" s="55"/>
      <c r="Z154" s="55"/>
      <c r="AA154" s="55">
        <v>41460</v>
      </c>
      <c r="AB154" s="55">
        <v>41864</v>
      </c>
      <c r="AC154" s="55">
        <v>41864</v>
      </c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>
        <v>42401</v>
      </c>
      <c r="AP154" s="55">
        <v>42401</v>
      </c>
      <c r="AQ154" s="55"/>
      <c r="AR154" s="55"/>
      <c r="AS154" s="55"/>
      <c r="AT154" s="55"/>
      <c r="AU154" s="55"/>
      <c r="AV154" s="55"/>
      <c r="AW154" s="55"/>
      <c r="AX154" s="55">
        <v>41460</v>
      </c>
      <c r="AY154" s="55">
        <v>41865</v>
      </c>
      <c r="AZ154" s="55">
        <v>42994</v>
      </c>
      <c r="BA154" s="55"/>
      <c r="BB154" s="55"/>
      <c r="BC154" s="55"/>
      <c r="BD154" s="55"/>
      <c r="BE154" s="55">
        <v>42230</v>
      </c>
      <c r="BF154" s="55">
        <v>43681</v>
      </c>
      <c r="BG154" s="55">
        <v>41866</v>
      </c>
      <c r="BH154" s="55"/>
      <c r="BI154" s="55"/>
      <c r="BJ154" s="55"/>
      <c r="BK154" s="55">
        <v>41866</v>
      </c>
      <c r="BL154" s="55"/>
      <c r="BM154" s="55"/>
      <c r="BN154" s="55"/>
      <c r="BO154" s="55"/>
      <c r="BP154" s="55"/>
      <c r="BQ154" s="55">
        <v>41865</v>
      </c>
      <c r="BR154" s="55">
        <v>42594</v>
      </c>
      <c r="BS154" s="55"/>
      <c r="BT154" s="55"/>
      <c r="BU154" s="55"/>
      <c r="BV154" s="55">
        <v>42230</v>
      </c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>
        <v>41864</v>
      </c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>
        <v>42228</v>
      </c>
      <c r="DB154" s="55"/>
      <c r="DC154" s="55">
        <v>42594</v>
      </c>
      <c r="DD154" s="55"/>
      <c r="DE154" s="55">
        <v>44010</v>
      </c>
      <c r="DF154" s="55"/>
      <c r="DG154" s="55"/>
      <c r="DH154" s="55">
        <v>42386</v>
      </c>
      <c r="DI154" s="55">
        <v>43299</v>
      </c>
      <c r="DJ154" s="55"/>
      <c r="DK154" s="55" t="s">
        <v>1489</v>
      </c>
      <c r="DL154" s="55"/>
      <c r="DM154" s="55"/>
      <c r="DN154" s="55"/>
      <c r="DO154" s="55"/>
      <c r="DP154" s="55"/>
      <c r="DQ154" s="55"/>
      <c r="DR154" s="55"/>
      <c r="DS154" s="55"/>
      <c r="DT154" s="55"/>
      <c r="DU154" s="55">
        <v>41460</v>
      </c>
      <c r="DV154" s="55"/>
      <c r="DW154" s="55"/>
      <c r="DX154" s="55"/>
      <c r="DY154" s="55"/>
      <c r="DZ154" s="55"/>
      <c r="EA154" s="55"/>
      <c r="EB154" s="55"/>
      <c r="EC154" s="55"/>
    </row>
    <row r="155" spans="1:133" s="56" customFormat="1" x14ac:dyDescent="0.25">
      <c r="A155" s="51"/>
      <c r="B155" s="51"/>
      <c r="C155" s="52" t="s">
        <v>1671</v>
      </c>
      <c r="D155" s="52" t="s">
        <v>1603</v>
      </c>
      <c r="E155" s="53"/>
      <c r="F155" s="52" t="s">
        <v>236</v>
      </c>
      <c r="G155" s="51" t="s">
        <v>170</v>
      </c>
      <c r="H155" s="52"/>
      <c r="I155" s="54">
        <v>1</v>
      </c>
      <c r="J155" s="55">
        <v>45267</v>
      </c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>
        <v>45267</v>
      </c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</row>
    <row r="156" spans="1:133" s="56" customFormat="1" ht="39.6" x14ac:dyDescent="0.25">
      <c r="A156" s="51"/>
      <c r="B156" s="51"/>
      <c r="C156" s="52" t="s">
        <v>1671</v>
      </c>
      <c r="D156" s="52" t="s">
        <v>1603</v>
      </c>
      <c r="E156" s="53"/>
      <c r="F156" s="52" t="s">
        <v>717</v>
      </c>
      <c r="G156" s="51" t="s">
        <v>170</v>
      </c>
      <c r="H156" s="52" t="s">
        <v>1604</v>
      </c>
      <c r="I156" s="54">
        <v>6</v>
      </c>
      <c r="J156" s="55"/>
      <c r="K156" s="55"/>
      <c r="L156" s="55">
        <v>44748</v>
      </c>
      <c r="M156" s="55"/>
      <c r="N156" s="55">
        <v>44983</v>
      </c>
      <c r="O156" s="55"/>
      <c r="P156" s="55">
        <v>45267</v>
      </c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>
        <v>44748</v>
      </c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>
        <v>44983</v>
      </c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>
        <v>44983</v>
      </c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</row>
    <row r="157" spans="1:133" s="56" customFormat="1" x14ac:dyDescent="0.25">
      <c r="A157" s="51">
        <v>1092</v>
      </c>
      <c r="B157" s="51">
        <v>149</v>
      </c>
      <c r="C157" s="52" t="s">
        <v>315</v>
      </c>
      <c r="D157" s="52" t="s">
        <v>316</v>
      </c>
      <c r="E157" s="53"/>
      <c r="F157" s="52" t="s">
        <v>317</v>
      </c>
      <c r="G157" s="51" t="s">
        <v>138</v>
      </c>
      <c r="H157" s="52" t="s">
        <v>318</v>
      </c>
      <c r="I157" s="54">
        <v>3</v>
      </c>
      <c r="J157" s="55"/>
      <c r="K157" s="55"/>
      <c r="L157" s="55">
        <v>39569</v>
      </c>
      <c r="M157" s="55"/>
      <c r="N157" s="55">
        <v>39569</v>
      </c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>
        <v>39569</v>
      </c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</row>
    <row r="158" spans="1:133" s="56" customFormat="1" x14ac:dyDescent="0.25">
      <c r="A158" s="59">
        <v>2995</v>
      </c>
      <c r="B158" s="59">
        <v>203</v>
      </c>
      <c r="C158" s="60" t="s">
        <v>319</v>
      </c>
      <c r="D158" s="52" t="s">
        <v>320</v>
      </c>
      <c r="E158" s="53"/>
      <c r="F158" s="52" t="s">
        <v>321</v>
      </c>
      <c r="G158" s="51" t="s">
        <v>125</v>
      </c>
      <c r="H158" s="52" t="s">
        <v>168</v>
      </c>
      <c r="I158" s="54">
        <v>1</v>
      </c>
      <c r="J158" s="55"/>
      <c r="K158" s="55"/>
      <c r="L158" s="55">
        <v>40768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</row>
    <row r="159" spans="1:133" s="56" customFormat="1" x14ac:dyDescent="0.25">
      <c r="A159" s="51"/>
      <c r="B159" s="51">
        <v>189</v>
      </c>
      <c r="C159" s="52" t="s">
        <v>1201</v>
      </c>
      <c r="D159" s="52" t="s">
        <v>1202</v>
      </c>
      <c r="E159" s="53"/>
      <c r="F159" s="52" t="s">
        <v>1203</v>
      </c>
      <c r="G159" s="51" t="s">
        <v>145</v>
      </c>
      <c r="H159" s="52" t="s">
        <v>1155</v>
      </c>
      <c r="I159" s="54">
        <v>5</v>
      </c>
      <c r="J159" s="55"/>
      <c r="K159" s="55"/>
      <c r="L159" s="55">
        <v>42594</v>
      </c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>
        <v>42594</v>
      </c>
      <c r="BC159" s="55">
        <v>42594</v>
      </c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>
        <v>42594</v>
      </c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>
        <v>42594</v>
      </c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</row>
    <row r="160" spans="1:133" s="56" customFormat="1" ht="26.4" x14ac:dyDescent="0.25">
      <c r="A160" s="51">
        <v>2259</v>
      </c>
      <c r="B160" s="51">
        <v>119</v>
      </c>
      <c r="C160" s="52" t="s">
        <v>322</v>
      </c>
      <c r="D160" s="52" t="s">
        <v>323</v>
      </c>
      <c r="E160" s="53"/>
      <c r="F160" s="52" t="s">
        <v>324</v>
      </c>
      <c r="G160" s="51" t="s">
        <v>125</v>
      </c>
      <c r="H160" s="52" t="s">
        <v>133</v>
      </c>
      <c r="I160" s="54">
        <v>9</v>
      </c>
      <c r="J160" s="55"/>
      <c r="K160" s="55"/>
      <c r="L160" s="55">
        <v>40854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>
        <v>40854</v>
      </c>
      <c r="AM160" s="55">
        <v>41217</v>
      </c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>
        <v>40854</v>
      </c>
      <c r="AY160" s="55">
        <v>41217</v>
      </c>
      <c r="AZ160" s="55">
        <v>42687</v>
      </c>
      <c r="BA160" s="55"/>
      <c r="BB160" s="55"/>
      <c r="BC160" s="55">
        <v>41217</v>
      </c>
      <c r="BD160" s="55">
        <v>41217</v>
      </c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>
        <v>41959</v>
      </c>
      <c r="DF160" s="55"/>
      <c r="DG160" s="55"/>
      <c r="DH160" s="55"/>
      <c r="DI160" s="55"/>
      <c r="DJ160" s="55"/>
      <c r="DK160" s="55"/>
      <c r="DL160" s="55"/>
      <c r="DM160" s="55"/>
      <c r="DN160" s="55"/>
      <c r="DO160" s="55">
        <v>43049</v>
      </c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</row>
    <row r="161" spans="1:133" s="56" customFormat="1" x14ac:dyDescent="0.25">
      <c r="A161" s="51">
        <v>2259</v>
      </c>
      <c r="B161" s="51">
        <v>119</v>
      </c>
      <c r="C161" s="52" t="s">
        <v>322</v>
      </c>
      <c r="D161" s="52" t="s">
        <v>323</v>
      </c>
      <c r="E161" s="53"/>
      <c r="F161" s="52" t="s">
        <v>325</v>
      </c>
      <c r="G161" s="51" t="s">
        <v>125</v>
      </c>
      <c r="H161" s="52" t="s">
        <v>326</v>
      </c>
      <c r="I161" s="54">
        <v>1</v>
      </c>
      <c r="J161" s="55"/>
      <c r="K161" s="55"/>
      <c r="L161" s="55">
        <v>39387</v>
      </c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</row>
    <row r="162" spans="1:133" s="56" customFormat="1" ht="26.4" x14ac:dyDescent="0.25">
      <c r="A162" s="51">
        <v>2259</v>
      </c>
      <c r="B162" s="51">
        <v>119</v>
      </c>
      <c r="C162" s="52" t="s">
        <v>322</v>
      </c>
      <c r="D162" s="52" t="s">
        <v>323</v>
      </c>
      <c r="E162" s="53"/>
      <c r="F162" s="52" t="s">
        <v>267</v>
      </c>
      <c r="G162" s="51" t="s">
        <v>125</v>
      </c>
      <c r="H162" s="52" t="s">
        <v>117</v>
      </c>
      <c r="I162" s="54">
        <v>13</v>
      </c>
      <c r="J162" s="55"/>
      <c r="K162" s="55"/>
      <c r="L162" s="55">
        <v>39387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>
        <v>39753</v>
      </c>
      <c r="W162" s="55"/>
      <c r="X162" s="55"/>
      <c r="Y162" s="55"/>
      <c r="Z162" s="55"/>
      <c r="AA162" s="55">
        <v>39753</v>
      </c>
      <c r="AB162" s="55"/>
      <c r="AC162" s="55"/>
      <c r="AD162" s="55"/>
      <c r="AE162" s="55"/>
      <c r="AF162" s="55">
        <v>41217</v>
      </c>
      <c r="AG162" s="55"/>
      <c r="AH162" s="55"/>
      <c r="AI162" s="55"/>
      <c r="AJ162" s="55"/>
      <c r="AK162" s="55"/>
      <c r="AL162" s="55"/>
      <c r="AM162" s="55"/>
      <c r="AN162" s="55"/>
      <c r="AO162" s="55">
        <v>39387</v>
      </c>
      <c r="AP162" s="55"/>
      <c r="AQ162" s="55"/>
      <c r="AR162" s="55"/>
      <c r="AS162" s="55"/>
      <c r="AT162" s="55"/>
      <c r="AU162" s="55"/>
      <c r="AV162" s="55"/>
      <c r="AW162" s="55"/>
      <c r="AX162" s="55">
        <v>39387</v>
      </c>
      <c r="AY162" s="55">
        <v>39753</v>
      </c>
      <c r="AZ162" s="55">
        <v>39753</v>
      </c>
      <c r="BA162" s="55"/>
      <c r="BB162" s="55">
        <v>41217</v>
      </c>
      <c r="BC162" s="55">
        <v>41217</v>
      </c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>
        <v>39387</v>
      </c>
      <c r="BW162" s="55">
        <v>40151</v>
      </c>
      <c r="BX162" s="55">
        <v>39753</v>
      </c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</row>
    <row r="163" spans="1:133" s="56" customFormat="1" x14ac:dyDescent="0.25">
      <c r="A163" s="51">
        <v>2259</v>
      </c>
      <c r="B163" s="51">
        <v>119</v>
      </c>
      <c r="C163" s="60" t="s">
        <v>322</v>
      </c>
      <c r="D163" s="52" t="s">
        <v>323</v>
      </c>
      <c r="E163" s="53"/>
      <c r="F163" s="52" t="s">
        <v>327</v>
      </c>
      <c r="G163" s="51" t="s">
        <v>125</v>
      </c>
      <c r="H163" s="52" t="s">
        <v>168</v>
      </c>
      <c r="I163" s="54">
        <v>1</v>
      </c>
      <c r="J163" s="55"/>
      <c r="K163" s="55"/>
      <c r="L163" s="55">
        <v>40489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</row>
    <row r="164" spans="1:133" s="56" customFormat="1" ht="26.4" x14ac:dyDescent="0.25">
      <c r="A164" s="51">
        <v>2259</v>
      </c>
      <c r="B164" s="51">
        <v>119</v>
      </c>
      <c r="C164" s="60" t="s">
        <v>322</v>
      </c>
      <c r="D164" s="52" t="s">
        <v>323</v>
      </c>
      <c r="E164" s="53"/>
      <c r="F164" s="52" t="s">
        <v>328</v>
      </c>
      <c r="G164" s="51" t="s">
        <v>125</v>
      </c>
      <c r="H164" s="52" t="s">
        <v>168</v>
      </c>
      <c r="I164" s="54">
        <v>3</v>
      </c>
      <c r="J164" s="55"/>
      <c r="K164" s="55"/>
      <c r="L164" s="55">
        <v>41217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>
        <v>41217</v>
      </c>
      <c r="BR164" s="55"/>
      <c r="BS164" s="55"/>
      <c r="BT164" s="55"/>
      <c r="BU164" s="55"/>
      <c r="BV164" s="55"/>
      <c r="BW164" s="55"/>
      <c r="BX164" s="55">
        <v>41217</v>
      </c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</row>
    <row r="165" spans="1:133" s="56" customFormat="1" ht="26.4" x14ac:dyDescent="0.25">
      <c r="A165" s="51">
        <v>2259</v>
      </c>
      <c r="B165" s="51">
        <v>119</v>
      </c>
      <c r="C165" s="52" t="s">
        <v>322</v>
      </c>
      <c r="D165" s="52" t="s">
        <v>323</v>
      </c>
      <c r="E165" s="53"/>
      <c r="F165" s="52" t="s">
        <v>329</v>
      </c>
      <c r="G165" s="51" t="s">
        <v>125</v>
      </c>
      <c r="H165" s="52" t="s">
        <v>117</v>
      </c>
      <c r="I165" s="54">
        <v>12</v>
      </c>
      <c r="J165" s="55"/>
      <c r="K165" s="55"/>
      <c r="L165" s="55">
        <v>39387</v>
      </c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>
        <v>39753</v>
      </c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>
        <v>39753</v>
      </c>
      <c r="AM165" s="55">
        <v>39753</v>
      </c>
      <c r="AN165" s="55">
        <v>39753</v>
      </c>
      <c r="AO165" s="55"/>
      <c r="AP165" s="55"/>
      <c r="AQ165" s="55"/>
      <c r="AR165" s="55"/>
      <c r="AS165" s="55"/>
      <c r="AT165" s="55"/>
      <c r="AU165" s="55"/>
      <c r="AV165" s="55"/>
      <c r="AW165" s="55"/>
      <c r="AX165" s="55">
        <v>39387</v>
      </c>
      <c r="AY165" s="55">
        <v>39753</v>
      </c>
      <c r="AZ165" s="55">
        <v>39753</v>
      </c>
      <c r="BA165" s="55"/>
      <c r="BB165" s="55">
        <v>41217</v>
      </c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>
        <v>39387</v>
      </c>
      <c r="BR165" s="55"/>
      <c r="BS165" s="55"/>
      <c r="BT165" s="55"/>
      <c r="BU165" s="55"/>
      <c r="BV165" s="55"/>
      <c r="BW165" s="55">
        <v>40151</v>
      </c>
      <c r="BX165" s="55">
        <v>39753</v>
      </c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</row>
    <row r="166" spans="1:133" s="56" customFormat="1" x14ac:dyDescent="0.25">
      <c r="A166" s="51">
        <v>3460</v>
      </c>
      <c r="B166" s="51">
        <v>119</v>
      </c>
      <c r="C166" s="52" t="s">
        <v>813</v>
      </c>
      <c r="D166" s="52" t="s">
        <v>941</v>
      </c>
      <c r="E166" s="53"/>
      <c r="F166" s="52" t="s">
        <v>539</v>
      </c>
      <c r="G166" s="51" t="s">
        <v>125</v>
      </c>
      <c r="H166" s="52" t="s">
        <v>113</v>
      </c>
      <c r="I166" s="54">
        <v>8</v>
      </c>
      <c r="J166" s="55"/>
      <c r="K166" s="55"/>
      <c r="L166" s="55">
        <v>41097</v>
      </c>
      <c r="M166" s="55"/>
      <c r="N166" s="55">
        <v>41595</v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>
        <v>41322</v>
      </c>
      <c r="AM166" s="55">
        <v>41322</v>
      </c>
      <c r="AN166" s="55">
        <v>41322</v>
      </c>
      <c r="AO166" s="55">
        <v>41312</v>
      </c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>
        <v>41595</v>
      </c>
      <c r="DB166" s="55"/>
      <c r="DC166" s="55"/>
      <c r="DD166" s="55"/>
      <c r="DE166" s="55"/>
      <c r="DF166" s="55"/>
      <c r="DG166" s="55"/>
      <c r="DH166" s="55"/>
      <c r="DI166" s="55">
        <v>44514</v>
      </c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</row>
    <row r="167" spans="1:133" s="56" customFormat="1" ht="26.4" x14ac:dyDescent="0.25">
      <c r="A167" s="51">
        <v>3460</v>
      </c>
      <c r="B167" s="51">
        <v>119</v>
      </c>
      <c r="C167" s="52" t="s">
        <v>813</v>
      </c>
      <c r="D167" s="52" t="s">
        <v>941</v>
      </c>
      <c r="E167" s="53"/>
      <c r="F167" s="52" t="s">
        <v>282</v>
      </c>
      <c r="G167" s="51" t="s">
        <v>125</v>
      </c>
      <c r="H167" s="52" t="s">
        <v>117</v>
      </c>
      <c r="I167" s="54">
        <v>10</v>
      </c>
      <c r="J167" s="55"/>
      <c r="K167" s="55"/>
      <c r="L167" s="55">
        <v>41899</v>
      </c>
      <c r="M167" s="55"/>
      <c r="N167" s="55">
        <v>41959</v>
      </c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>
        <v>42323</v>
      </c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>
        <v>41959</v>
      </c>
      <c r="AM167" s="55">
        <v>41959</v>
      </c>
      <c r="AN167" s="55">
        <v>42322</v>
      </c>
      <c r="AO167" s="55">
        <v>42322</v>
      </c>
      <c r="AP167" s="55"/>
      <c r="AQ167" s="55"/>
      <c r="AR167" s="55"/>
      <c r="AS167" s="55"/>
      <c r="AT167" s="55"/>
      <c r="AU167" s="55"/>
      <c r="AV167" s="55"/>
      <c r="AW167" s="55"/>
      <c r="AX167" s="55">
        <v>41959</v>
      </c>
      <c r="AY167" s="55">
        <v>43049</v>
      </c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>
        <v>41812</v>
      </c>
      <c r="DB167" s="55"/>
      <c r="DC167" s="55"/>
      <c r="DD167" s="55"/>
      <c r="DE167" s="55">
        <v>41959</v>
      </c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</row>
    <row r="168" spans="1:133" s="56" customFormat="1" x14ac:dyDescent="0.25">
      <c r="A168" s="57"/>
      <c r="B168" s="51"/>
      <c r="C168" s="52" t="s">
        <v>1382</v>
      </c>
      <c r="D168" s="52" t="s">
        <v>941</v>
      </c>
      <c r="E168" s="53"/>
      <c r="F168" s="52" t="s">
        <v>805</v>
      </c>
      <c r="G168" s="51" t="s">
        <v>125</v>
      </c>
      <c r="H168" s="52" t="s">
        <v>1096</v>
      </c>
      <c r="I168" s="54">
        <v>4</v>
      </c>
      <c r="J168" s="55"/>
      <c r="K168" s="55"/>
      <c r="L168" s="55">
        <v>43412</v>
      </c>
      <c r="M168" s="55"/>
      <c r="N168" s="55">
        <v>43415</v>
      </c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>
        <v>43414</v>
      </c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>
        <v>43414</v>
      </c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</row>
    <row r="169" spans="1:133" s="56" customFormat="1" x14ac:dyDescent="0.25">
      <c r="A169" s="51"/>
      <c r="B169" s="51">
        <v>161</v>
      </c>
      <c r="C169" s="52" t="s">
        <v>1205</v>
      </c>
      <c r="D169" s="52" t="s">
        <v>1206</v>
      </c>
      <c r="E169" s="53"/>
      <c r="F169" s="52" t="s">
        <v>1207</v>
      </c>
      <c r="G169" s="51" t="s">
        <v>145</v>
      </c>
      <c r="H169" s="52" t="s">
        <v>978</v>
      </c>
      <c r="I169" s="54">
        <v>2</v>
      </c>
      <c r="J169" s="55"/>
      <c r="K169" s="55"/>
      <c r="L169" s="55">
        <v>42594</v>
      </c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>
        <v>42594</v>
      </c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>
        <v>42594</v>
      </c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</row>
    <row r="170" spans="1:133" s="56" customFormat="1" ht="26.4" x14ac:dyDescent="0.25">
      <c r="A170" s="51">
        <v>768</v>
      </c>
      <c r="B170" s="51">
        <v>189</v>
      </c>
      <c r="C170" s="52" t="s">
        <v>330</v>
      </c>
      <c r="D170" s="52" t="s">
        <v>331</v>
      </c>
      <c r="E170" s="53"/>
      <c r="F170" s="52" t="s">
        <v>942</v>
      </c>
      <c r="G170" s="51" t="s">
        <v>150</v>
      </c>
      <c r="H170" s="52" t="s">
        <v>187</v>
      </c>
      <c r="I170" s="54">
        <v>2</v>
      </c>
      <c r="J170" s="55"/>
      <c r="K170" s="55"/>
      <c r="L170" s="55">
        <v>42229</v>
      </c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>
        <v>42230</v>
      </c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</row>
    <row r="171" spans="1:133" s="56" customFormat="1" ht="26.4" x14ac:dyDescent="0.25">
      <c r="A171" s="51"/>
      <c r="B171" s="51"/>
      <c r="C171" s="52" t="s">
        <v>330</v>
      </c>
      <c r="D171" s="52" t="s">
        <v>331</v>
      </c>
      <c r="E171" s="53"/>
      <c r="F171" s="52" t="s">
        <v>1673</v>
      </c>
      <c r="G171" s="51" t="s">
        <v>150</v>
      </c>
      <c r="H171" s="52" t="s">
        <v>1222</v>
      </c>
      <c r="I171" s="54">
        <v>8</v>
      </c>
      <c r="J171" s="55"/>
      <c r="K171" s="55"/>
      <c r="L171" s="55">
        <v>45242</v>
      </c>
      <c r="M171" s="55"/>
      <c r="N171" s="55"/>
      <c r="O171" s="55"/>
      <c r="P171" s="55"/>
      <c r="Q171" s="55"/>
      <c r="R171" s="55"/>
      <c r="S171" s="55"/>
      <c r="T171" s="55"/>
      <c r="U171" s="55"/>
      <c r="V171" s="55">
        <v>45606</v>
      </c>
      <c r="W171" s="55"/>
      <c r="X171" s="55"/>
      <c r="Y171" s="55"/>
      <c r="Z171" s="55"/>
      <c r="AA171" s="55">
        <v>45243</v>
      </c>
      <c r="AB171" s="55"/>
      <c r="AC171" s="55"/>
      <c r="AD171" s="55"/>
      <c r="AE171" s="55"/>
      <c r="AF171" s="55">
        <v>45605</v>
      </c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>
        <v>45242</v>
      </c>
      <c r="BQ171" s="55">
        <v>45243</v>
      </c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>
        <v>45243</v>
      </c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</row>
    <row r="172" spans="1:133" s="56" customFormat="1" ht="26.4" x14ac:dyDescent="0.25">
      <c r="A172" s="51">
        <v>768</v>
      </c>
      <c r="B172" s="51">
        <v>189</v>
      </c>
      <c r="C172" s="52" t="s">
        <v>330</v>
      </c>
      <c r="D172" s="52" t="s">
        <v>331</v>
      </c>
      <c r="E172" s="53"/>
      <c r="F172" s="52" t="s">
        <v>332</v>
      </c>
      <c r="G172" s="51" t="s">
        <v>150</v>
      </c>
      <c r="H172" s="52" t="s">
        <v>187</v>
      </c>
      <c r="I172" s="54">
        <v>26</v>
      </c>
      <c r="J172" s="55"/>
      <c r="K172" s="55"/>
      <c r="L172" s="55">
        <v>39569</v>
      </c>
      <c r="M172" s="55"/>
      <c r="N172" s="55">
        <v>39569</v>
      </c>
      <c r="O172" s="55">
        <v>41140</v>
      </c>
      <c r="P172" s="55"/>
      <c r="Q172" s="55"/>
      <c r="R172" s="55"/>
      <c r="S172" s="55"/>
      <c r="T172" s="55"/>
      <c r="U172" s="55"/>
      <c r="V172" s="55"/>
      <c r="W172" s="55"/>
      <c r="X172" s="55"/>
      <c r="Y172" s="55">
        <v>40299</v>
      </c>
      <c r="Z172" s="55"/>
      <c r="AA172" s="55"/>
      <c r="AB172" s="55">
        <v>41139</v>
      </c>
      <c r="AC172" s="55">
        <v>41461</v>
      </c>
      <c r="AD172" s="55"/>
      <c r="AE172" s="55"/>
      <c r="AF172" s="55"/>
      <c r="AG172" s="55">
        <v>41866</v>
      </c>
      <c r="AH172" s="55">
        <v>41139</v>
      </c>
      <c r="AI172" s="55"/>
      <c r="AJ172" s="55"/>
      <c r="AK172" s="55"/>
      <c r="AL172" s="55">
        <v>39569</v>
      </c>
      <c r="AM172" s="55">
        <v>39569</v>
      </c>
      <c r="AN172" s="55">
        <v>39569</v>
      </c>
      <c r="AO172" s="55">
        <v>39569</v>
      </c>
      <c r="AP172" s="55"/>
      <c r="AQ172" s="55"/>
      <c r="AR172" s="55"/>
      <c r="AS172" s="55"/>
      <c r="AT172" s="55"/>
      <c r="AU172" s="55"/>
      <c r="AV172" s="55"/>
      <c r="AW172" s="55"/>
      <c r="AX172" s="55">
        <v>40489</v>
      </c>
      <c r="AY172" s="55">
        <v>41140</v>
      </c>
      <c r="AZ172" s="55"/>
      <c r="BA172" s="55">
        <v>40299</v>
      </c>
      <c r="BB172" s="55">
        <v>41139</v>
      </c>
      <c r="BC172" s="55"/>
      <c r="BD172" s="55">
        <v>39569</v>
      </c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>
        <v>41203</v>
      </c>
      <c r="BR172" s="55"/>
      <c r="BS172" s="55"/>
      <c r="BT172" s="55"/>
      <c r="BU172" s="55"/>
      <c r="BV172" s="55">
        <v>40489</v>
      </c>
      <c r="BW172" s="55">
        <v>41461</v>
      </c>
      <c r="BX172" s="55">
        <v>41461</v>
      </c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>
        <v>39569</v>
      </c>
      <c r="DD172" s="55"/>
      <c r="DE172" s="55">
        <v>41735</v>
      </c>
      <c r="DF172" s="55"/>
      <c r="DG172" s="55"/>
      <c r="DH172" s="55"/>
      <c r="DI172" s="55"/>
      <c r="DJ172" s="55"/>
      <c r="DK172" s="55"/>
      <c r="DL172" s="55"/>
      <c r="DM172" s="55"/>
      <c r="DN172" s="55">
        <v>41460</v>
      </c>
      <c r="DO172" s="55">
        <v>39203</v>
      </c>
      <c r="DP172" s="55"/>
      <c r="DQ172" s="55"/>
      <c r="DR172" s="55"/>
      <c r="DS172" s="55"/>
      <c r="DT172" s="55">
        <v>40299</v>
      </c>
      <c r="DU172" s="55"/>
      <c r="DV172" s="55"/>
      <c r="DW172" s="55"/>
      <c r="DX172" s="55"/>
      <c r="DY172" s="55"/>
      <c r="DZ172" s="55"/>
      <c r="EA172" s="55"/>
      <c r="EB172" s="55"/>
      <c r="EC172" s="55"/>
    </row>
    <row r="173" spans="1:133" s="56" customFormat="1" ht="26.4" x14ac:dyDescent="0.25">
      <c r="A173" s="51">
        <v>768</v>
      </c>
      <c r="B173" s="51">
        <v>189</v>
      </c>
      <c r="C173" s="52" t="s">
        <v>330</v>
      </c>
      <c r="D173" s="52" t="s">
        <v>331</v>
      </c>
      <c r="E173" s="53"/>
      <c r="F173" s="52" t="s">
        <v>333</v>
      </c>
      <c r="G173" s="51" t="s">
        <v>150</v>
      </c>
      <c r="H173" s="52" t="s">
        <v>187</v>
      </c>
      <c r="I173" s="54">
        <v>10</v>
      </c>
      <c r="J173" s="55"/>
      <c r="K173" s="55"/>
      <c r="L173" s="55">
        <v>40854</v>
      </c>
      <c r="M173" s="55"/>
      <c r="N173" s="55">
        <v>40880</v>
      </c>
      <c r="O173" s="55">
        <v>41460</v>
      </c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>
        <v>40488</v>
      </c>
      <c r="AB173" s="55"/>
      <c r="AC173" s="55"/>
      <c r="AD173" s="55"/>
      <c r="AE173" s="55"/>
      <c r="AF173" s="55"/>
      <c r="AG173" s="55">
        <v>42229</v>
      </c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>
        <v>40880</v>
      </c>
      <c r="AY173" s="55">
        <v>41594</v>
      </c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>
        <v>42231</v>
      </c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>
        <v>42228</v>
      </c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>
        <v>41460</v>
      </c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</row>
    <row r="174" spans="1:133" s="56" customFormat="1" ht="26.4" x14ac:dyDescent="0.25">
      <c r="A174" s="51">
        <v>768</v>
      </c>
      <c r="B174" s="51">
        <v>189</v>
      </c>
      <c r="C174" s="52" t="s">
        <v>330</v>
      </c>
      <c r="D174" s="52" t="s">
        <v>331</v>
      </c>
      <c r="E174" s="53"/>
      <c r="F174" s="52" t="s">
        <v>334</v>
      </c>
      <c r="G174" s="51" t="s">
        <v>150</v>
      </c>
      <c r="H174" s="52" t="s">
        <v>187</v>
      </c>
      <c r="I174" s="54">
        <v>20</v>
      </c>
      <c r="J174" s="55"/>
      <c r="K174" s="55">
        <v>39569</v>
      </c>
      <c r="L174" s="55">
        <v>39934</v>
      </c>
      <c r="M174" s="55"/>
      <c r="N174" s="55">
        <v>39934</v>
      </c>
      <c r="O174" s="55">
        <v>39569</v>
      </c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>
        <v>39934</v>
      </c>
      <c r="AB174" s="55">
        <v>39934</v>
      </c>
      <c r="AC174" s="55"/>
      <c r="AD174" s="55"/>
      <c r="AE174" s="55"/>
      <c r="AF174" s="55"/>
      <c r="AG174" s="55"/>
      <c r="AH174" s="55"/>
      <c r="AI174" s="55"/>
      <c r="AJ174" s="55"/>
      <c r="AK174" s="55"/>
      <c r="AL174" s="55">
        <v>39569</v>
      </c>
      <c r="AM174" s="55">
        <v>39569</v>
      </c>
      <c r="AN174" s="55">
        <v>39569</v>
      </c>
      <c r="AO174" s="55">
        <v>39569</v>
      </c>
      <c r="AP174" s="55">
        <v>39569</v>
      </c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>
        <v>39934</v>
      </c>
      <c r="BD174" s="55">
        <v>39934</v>
      </c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>
        <v>40489</v>
      </c>
      <c r="BW174" s="55">
        <v>39942</v>
      </c>
      <c r="BX174" s="55">
        <v>40148</v>
      </c>
      <c r="BY174" s="55"/>
      <c r="BZ174" s="55"/>
      <c r="CA174" s="55"/>
      <c r="CB174" s="55"/>
      <c r="CC174" s="55"/>
      <c r="CD174" s="55"/>
      <c r="CE174" s="55"/>
      <c r="CF174" s="55"/>
      <c r="CG174" s="55">
        <v>40489</v>
      </c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>
        <v>40148</v>
      </c>
      <c r="DB174" s="55"/>
      <c r="DC174" s="55">
        <v>40148</v>
      </c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>
        <v>39569</v>
      </c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</row>
    <row r="175" spans="1:133" s="56" customFormat="1" ht="26.4" x14ac:dyDescent="0.25">
      <c r="A175" s="51">
        <v>768</v>
      </c>
      <c r="B175" s="51">
        <v>189</v>
      </c>
      <c r="C175" s="52" t="s">
        <v>330</v>
      </c>
      <c r="D175" s="52" t="s">
        <v>331</v>
      </c>
      <c r="E175" s="53"/>
      <c r="F175" s="52" t="s">
        <v>1457</v>
      </c>
      <c r="G175" s="51" t="s">
        <v>1451</v>
      </c>
      <c r="H175" s="52" t="s">
        <v>187</v>
      </c>
      <c r="I175" s="54">
        <v>1</v>
      </c>
      <c r="J175" s="55"/>
      <c r="K175" s="55"/>
      <c r="L175" s="55">
        <v>43779</v>
      </c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>
        <v>43779</v>
      </c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</row>
    <row r="176" spans="1:133" s="56" customFormat="1" ht="26.4" x14ac:dyDescent="0.25">
      <c r="A176" s="51">
        <v>768</v>
      </c>
      <c r="B176" s="51">
        <v>189</v>
      </c>
      <c r="C176" s="52" t="s">
        <v>330</v>
      </c>
      <c r="D176" s="52" t="s">
        <v>331</v>
      </c>
      <c r="E176" s="53"/>
      <c r="F176" s="52" t="s">
        <v>766</v>
      </c>
      <c r="G176" s="51" t="s">
        <v>1451</v>
      </c>
      <c r="H176" s="52" t="s">
        <v>187</v>
      </c>
      <c r="I176" s="54">
        <v>5</v>
      </c>
      <c r="J176" s="55"/>
      <c r="K176" s="55"/>
      <c r="L176" s="55">
        <v>43778</v>
      </c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>
        <v>44513</v>
      </c>
      <c r="AH176" s="55"/>
      <c r="AI176" s="55"/>
      <c r="AJ176" s="55"/>
      <c r="AK176" s="55"/>
      <c r="AL176" s="55">
        <v>43779</v>
      </c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>
        <v>43784</v>
      </c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>
        <v>44513</v>
      </c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</row>
    <row r="177" spans="1:133" s="56" customFormat="1" ht="26.4" x14ac:dyDescent="0.25">
      <c r="A177" s="51">
        <v>768</v>
      </c>
      <c r="B177" s="51">
        <v>189</v>
      </c>
      <c r="C177" s="52" t="s">
        <v>330</v>
      </c>
      <c r="D177" s="52" t="s">
        <v>331</v>
      </c>
      <c r="E177" s="53"/>
      <c r="F177" s="52" t="s">
        <v>1318</v>
      </c>
      <c r="G177" s="51" t="s">
        <v>145</v>
      </c>
      <c r="H177" s="52"/>
      <c r="I177" s="54">
        <v>3</v>
      </c>
      <c r="J177" s="55"/>
      <c r="K177" s="55"/>
      <c r="L177" s="55">
        <v>43049</v>
      </c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>
        <v>43049</v>
      </c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>
        <v>43049</v>
      </c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</row>
    <row r="178" spans="1:133" s="61" customFormat="1" ht="26.4" x14ac:dyDescent="0.25">
      <c r="A178" s="51">
        <v>768</v>
      </c>
      <c r="B178" s="51">
        <v>189</v>
      </c>
      <c r="C178" s="52" t="s">
        <v>330</v>
      </c>
      <c r="D178" s="52" t="s">
        <v>331</v>
      </c>
      <c r="E178" s="53"/>
      <c r="F178" s="52" t="s">
        <v>335</v>
      </c>
      <c r="G178" s="51" t="s">
        <v>145</v>
      </c>
      <c r="H178" s="52" t="s">
        <v>187</v>
      </c>
      <c r="I178" s="54">
        <v>14</v>
      </c>
      <c r="J178" s="55"/>
      <c r="K178" s="55"/>
      <c r="L178" s="55">
        <v>40299</v>
      </c>
      <c r="M178" s="55"/>
      <c r="N178" s="55">
        <v>40515</v>
      </c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>
        <v>40515</v>
      </c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>
        <v>40515</v>
      </c>
      <c r="AM178" s="55">
        <v>40515</v>
      </c>
      <c r="AN178" s="55">
        <v>40515</v>
      </c>
      <c r="AO178" s="55">
        <v>40515</v>
      </c>
      <c r="AP178" s="55"/>
      <c r="AQ178" s="55"/>
      <c r="AR178" s="55"/>
      <c r="AS178" s="55"/>
      <c r="AT178" s="55"/>
      <c r="AU178" s="55"/>
      <c r="AV178" s="55"/>
      <c r="AW178" s="55"/>
      <c r="AX178" s="55">
        <v>40515</v>
      </c>
      <c r="AY178" s="55"/>
      <c r="AZ178" s="55"/>
      <c r="BA178" s="55"/>
      <c r="BB178" s="55">
        <v>41217</v>
      </c>
      <c r="BC178" s="55"/>
      <c r="BD178" s="55"/>
      <c r="BE178" s="55">
        <v>40854</v>
      </c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>
        <v>41217</v>
      </c>
      <c r="BR178" s="55"/>
      <c r="BS178" s="55"/>
      <c r="BT178" s="55"/>
      <c r="BU178" s="55"/>
      <c r="BV178" s="55"/>
      <c r="BW178" s="55">
        <v>40880</v>
      </c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>
        <v>40797</v>
      </c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>
        <v>40854</v>
      </c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</row>
    <row r="179" spans="1:133" s="61" customFormat="1" ht="26.4" x14ac:dyDescent="0.25">
      <c r="A179" s="51">
        <v>768</v>
      </c>
      <c r="B179" s="51">
        <v>189</v>
      </c>
      <c r="C179" s="52" t="s">
        <v>330</v>
      </c>
      <c r="D179" s="52" t="s">
        <v>331</v>
      </c>
      <c r="E179" s="53"/>
      <c r="F179" s="52" t="s">
        <v>338</v>
      </c>
      <c r="G179" s="51" t="s">
        <v>145</v>
      </c>
      <c r="H179" s="52" t="s">
        <v>187</v>
      </c>
      <c r="I179" s="54">
        <v>3</v>
      </c>
      <c r="J179" s="55"/>
      <c r="K179" s="55"/>
      <c r="L179" s="55">
        <v>41595</v>
      </c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>
        <v>41866</v>
      </c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>
        <v>42228</v>
      </c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</row>
    <row r="180" spans="1:133" s="56" customFormat="1" ht="26.4" x14ac:dyDescent="0.25">
      <c r="A180" s="51">
        <v>768</v>
      </c>
      <c r="B180" s="51">
        <v>189</v>
      </c>
      <c r="C180" s="52" t="s">
        <v>330</v>
      </c>
      <c r="D180" s="52" t="s">
        <v>331</v>
      </c>
      <c r="E180" s="53"/>
      <c r="F180" s="52" t="s">
        <v>336</v>
      </c>
      <c r="G180" s="51" t="s">
        <v>145</v>
      </c>
      <c r="H180" s="52" t="s">
        <v>337</v>
      </c>
      <c r="I180" s="54">
        <v>8</v>
      </c>
      <c r="J180" s="55"/>
      <c r="K180" s="55"/>
      <c r="L180" s="55">
        <v>39960</v>
      </c>
      <c r="M180" s="55"/>
      <c r="N180" s="55">
        <v>40152</v>
      </c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>
        <v>41734</v>
      </c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>
        <v>40152</v>
      </c>
      <c r="AY180" s="55">
        <v>41735</v>
      </c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>
        <v>40152</v>
      </c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>
        <v>40152</v>
      </c>
      <c r="DD180" s="55"/>
      <c r="DE180" s="55">
        <v>41735</v>
      </c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</row>
    <row r="181" spans="1:133" s="56" customFormat="1" ht="26.4" x14ac:dyDescent="0.25">
      <c r="A181" s="51">
        <v>3621</v>
      </c>
      <c r="B181" s="51">
        <v>189</v>
      </c>
      <c r="C181" s="52" t="s">
        <v>330</v>
      </c>
      <c r="D181" s="52" t="s">
        <v>339</v>
      </c>
      <c r="E181" s="53"/>
      <c r="F181" s="52" t="s">
        <v>340</v>
      </c>
      <c r="G181" s="51" t="s">
        <v>150</v>
      </c>
      <c r="H181" s="52" t="s">
        <v>187</v>
      </c>
      <c r="I181" s="54">
        <v>5</v>
      </c>
      <c r="J181" s="55"/>
      <c r="K181" s="55"/>
      <c r="L181" s="55">
        <v>39569</v>
      </c>
      <c r="M181" s="55"/>
      <c r="N181" s="55">
        <v>39569</v>
      </c>
      <c r="O181" s="55">
        <v>39934</v>
      </c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>
        <v>39934</v>
      </c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>
        <v>39569</v>
      </c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</row>
    <row r="182" spans="1:133" s="56" customFormat="1" ht="26.4" x14ac:dyDescent="0.25">
      <c r="A182" s="51">
        <v>3621</v>
      </c>
      <c r="B182" s="51">
        <v>189</v>
      </c>
      <c r="C182" s="52" t="s">
        <v>330</v>
      </c>
      <c r="D182" s="52" t="s">
        <v>339</v>
      </c>
      <c r="E182" s="53"/>
      <c r="F182" s="52" t="s">
        <v>943</v>
      </c>
      <c r="G182" s="51" t="s">
        <v>150</v>
      </c>
      <c r="H182" s="52" t="s">
        <v>187</v>
      </c>
      <c r="I182" s="54">
        <v>4</v>
      </c>
      <c r="J182" s="55"/>
      <c r="K182" s="55"/>
      <c r="L182" s="55">
        <v>39661</v>
      </c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>
        <v>39934</v>
      </c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>
        <v>39942</v>
      </c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>
        <v>39934</v>
      </c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</row>
    <row r="183" spans="1:133" s="56" customFormat="1" ht="26.4" x14ac:dyDescent="0.25">
      <c r="A183" s="51">
        <v>2027</v>
      </c>
      <c r="B183" s="51">
        <v>159</v>
      </c>
      <c r="C183" s="52" t="s">
        <v>342</v>
      </c>
      <c r="D183" s="52" t="s">
        <v>343</v>
      </c>
      <c r="E183" s="52" t="s">
        <v>344</v>
      </c>
      <c r="F183" s="52" t="s">
        <v>345</v>
      </c>
      <c r="G183" s="51" t="s">
        <v>216</v>
      </c>
      <c r="H183" s="52" t="s">
        <v>346</v>
      </c>
      <c r="I183" s="54">
        <v>10</v>
      </c>
      <c r="J183" s="55"/>
      <c r="K183" s="55"/>
      <c r="L183" s="55">
        <v>39387</v>
      </c>
      <c r="M183" s="55"/>
      <c r="N183" s="55">
        <v>39417</v>
      </c>
      <c r="O183" s="55"/>
      <c r="P183" s="55"/>
      <c r="Q183" s="55"/>
      <c r="R183" s="55"/>
      <c r="S183" s="55">
        <v>41018</v>
      </c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>
        <v>40118</v>
      </c>
      <c r="CK183" s="55">
        <v>41755</v>
      </c>
      <c r="CL183" s="55"/>
      <c r="CM183" s="55">
        <v>39448</v>
      </c>
      <c r="CN183" s="55">
        <v>41301</v>
      </c>
      <c r="CO183" s="55">
        <v>41301</v>
      </c>
      <c r="CP183" s="55"/>
      <c r="CQ183" s="55">
        <v>39479</v>
      </c>
      <c r="CR183" s="55"/>
      <c r="CS183" s="55"/>
      <c r="CT183" s="55"/>
      <c r="CU183" s="55"/>
      <c r="CV183" s="55"/>
      <c r="CW183" s="55"/>
      <c r="CX183" s="55">
        <v>41047</v>
      </c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</row>
    <row r="184" spans="1:133" s="56" customFormat="1" x14ac:dyDescent="0.25">
      <c r="A184" s="51">
        <v>2721</v>
      </c>
      <c r="B184" s="51">
        <v>177</v>
      </c>
      <c r="C184" s="52" t="s">
        <v>814</v>
      </c>
      <c r="D184" s="52" t="s">
        <v>815</v>
      </c>
      <c r="E184" s="53"/>
      <c r="F184" s="52" t="s">
        <v>347</v>
      </c>
      <c r="G184" s="51" t="s">
        <v>170</v>
      </c>
      <c r="H184" s="52" t="s">
        <v>348</v>
      </c>
      <c r="I184" s="54">
        <v>24</v>
      </c>
      <c r="J184" s="55"/>
      <c r="K184" s="55"/>
      <c r="L184" s="55">
        <v>40238</v>
      </c>
      <c r="M184" s="55"/>
      <c r="N184" s="55">
        <v>40330</v>
      </c>
      <c r="O184" s="55">
        <v>40719</v>
      </c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>
        <v>40719</v>
      </c>
      <c r="AB184" s="55">
        <v>40719</v>
      </c>
      <c r="AC184" s="55">
        <v>40719</v>
      </c>
      <c r="AD184" s="55"/>
      <c r="AE184" s="55"/>
      <c r="AF184" s="55"/>
      <c r="AG184" s="55"/>
      <c r="AH184" s="55"/>
      <c r="AI184" s="55">
        <v>40719</v>
      </c>
      <c r="AJ184" s="55">
        <v>40719</v>
      </c>
      <c r="AK184" s="55"/>
      <c r="AL184" s="55">
        <v>40719</v>
      </c>
      <c r="AM184" s="55">
        <v>40719</v>
      </c>
      <c r="AN184" s="55">
        <v>41084</v>
      </c>
      <c r="AO184" s="55">
        <v>41081</v>
      </c>
      <c r="AP184" s="55"/>
      <c r="AQ184" s="55"/>
      <c r="AR184" s="55"/>
      <c r="AS184" s="55"/>
      <c r="AT184" s="55"/>
      <c r="AU184" s="55"/>
      <c r="AV184" s="55"/>
      <c r="AW184" s="55"/>
      <c r="AX184" s="55">
        <v>40719</v>
      </c>
      <c r="AY184" s="55">
        <v>40719</v>
      </c>
      <c r="AZ184" s="55">
        <v>40719</v>
      </c>
      <c r="BA184" s="55"/>
      <c r="BB184" s="55">
        <v>40719</v>
      </c>
      <c r="BC184" s="55">
        <v>40339</v>
      </c>
      <c r="BD184" s="55">
        <v>40339</v>
      </c>
      <c r="BE184" s="55"/>
      <c r="BF184" s="55"/>
      <c r="BG184" s="55"/>
      <c r="BH184" s="55"/>
      <c r="BI184" s="55"/>
      <c r="BJ184" s="55">
        <v>40339</v>
      </c>
      <c r="BK184" s="55">
        <v>40330</v>
      </c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>
        <v>40330</v>
      </c>
      <c r="DB184" s="55">
        <v>40339</v>
      </c>
      <c r="DC184" s="55">
        <v>40719</v>
      </c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>
        <v>40339</v>
      </c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</row>
    <row r="185" spans="1:133" s="56" customFormat="1" ht="26.4" x14ac:dyDescent="0.25">
      <c r="A185" s="51"/>
      <c r="B185" s="51"/>
      <c r="C185" s="52" t="s">
        <v>814</v>
      </c>
      <c r="D185" s="52" t="s">
        <v>140</v>
      </c>
      <c r="E185" s="53"/>
      <c r="F185" s="52" t="s">
        <v>1305</v>
      </c>
      <c r="G185" s="51"/>
      <c r="H185" s="52"/>
      <c r="I185" s="54">
        <v>1</v>
      </c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>
        <v>43056</v>
      </c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</row>
    <row r="186" spans="1:133" s="56" customFormat="1" x14ac:dyDescent="0.25">
      <c r="A186" s="51"/>
      <c r="B186" s="51"/>
      <c r="C186" s="52" t="s">
        <v>814</v>
      </c>
      <c r="D186" s="52" t="s">
        <v>140</v>
      </c>
      <c r="E186" s="53"/>
      <c r="F186" s="52" t="s">
        <v>1319</v>
      </c>
      <c r="G186" s="51"/>
      <c r="H186" s="52"/>
      <c r="I186" s="54">
        <v>3</v>
      </c>
      <c r="J186" s="55"/>
      <c r="K186" s="55"/>
      <c r="L186" s="55">
        <v>43049</v>
      </c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>
        <v>43049</v>
      </c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</row>
    <row r="187" spans="1:133" s="56" customFormat="1" ht="31.5" customHeight="1" x14ac:dyDescent="0.25">
      <c r="A187" s="51">
        <v>3</v>
      </c>
      <c r="B187" s="51"/>
      <c r="C187" s="52" t="s">
        <v>355</v>
      </c>
      <c r="D187" s="52" t="s">
        <v>171</v>
      </c>
      <c r="E187" s="53"/>
      <c r="F187" s="52" t="s">
        <v>1533</v>
      </c>
      <c r="G187" s="51" t="s">
        <v>112</v>
      </c>
      <c r="H187" s="52" t="s">
        <v>358</v>
      </c>
      <c r="I187" s="54">
        <v>16</v>
      </c>
      <c r="J187" s="55"/>
      <c r="K187" s="55"/>
      <c r="L187" s="55">
        <v>44256</v>
      </c>
      <c r="M187" s="55"/>
      <c r="N187" s="55">
        <v>44432</v>
      </c>
      <c r="O187" s="55">
        <v>44432</v>
      </c>
      <c r="P187" s="55"/>
      <c r="Q187" s="55">
        <v>44432</v>
      </c>
      <c r="R187" s="55"/>
      <c r="S187" s="55"/>
      <c r="T187" s="55"/>
      <c r="U187" s="55"/>
      <c r="V187" s="55"/>
      <c r="W187" s="55"/>
      <c r="X187" s="55"/>
      <c r="Y187" s="55"/>
      <c r="Z187" s="55"/>
      <c r="AA187" s="55">
        <v>44431</v>
      </c>
      <c r="AB187" s="55">
        <v>44736</v>
      </c>
      <c r="AC187" s="55">
        <v>44431</v>
      </c>
      <c r="AD187" s="55"/>
      <c r="AE187" s="55"/>
      <c r="AF187" s="55"/>
      <c r="AG187" s="55"/>
      <c r="AH187" s="55"/>
      <c r="AI187" s="55"/>
      <c r="AJ187" s="55"/>
      <c r="AK187" s="55"/>
      <c r="AL187" s="55"/>
      <c r="AM187" s="55">
        <v>44436</v>
      </c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>
        <v>44432</v>
      </c>
      <c r="AY187" s="55">
        <v>44256</v>
      </c>
      <c r="AZ187" s="55"/>
      <c r="BA187" s="55"/>
      <c r="BB187" s="55">
        <v>44256</v>
      </c>
      <c r="BC187" s="55"/>
      <c r="BD187" s="55"/>
      <c r="BE187" s="55">
        <v>45485</v>
      </c>
      <c r="BF187" s="55"/>
      <c r="BG187" s="55">
        <v>45486</v>
      </c>
      <c r="BH187" s="55"/>
      <c r="BI187" s="55"/>
      <c r="BJ187" s="55"/>
      <c r="BK187" s="55">
        <v>45486</v>
      </c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>
        <v>44253</v>
      </c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>
        <v>44432</v>
      </c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</row>
    <row r="188" spans="1:133" s="56" customFormat="1" ht="26.4" hidden="1" x14ac:dyDescent="0.25">
      <c r="A188" s="51">
        <v>3</v>
      </c>
      <c r="B188" s="51"/>
      <c r="C188" s="52" t="s">
        <v>355</v>
      </c>
      <c r="D188" s="52" t="s">
        <v>171</v>
      </c>
      <c r="E188" s="53"/>
      <c r="F188" s="52" t="s">
        <v>356</v>
      </c>
      <c r="G188" s="51" t="s">
        <v>112</v>
      </c>
      <c r="H188" s="52" t="s">
        <v>113</v>
      </c>
      <c r="I188" s="54">
        <v>61</v>
      </c>
      <c r="J188" s="55"/>
      <c r="K188" s="55"/>
      <c r="L188" s="55">
        <v>40330</v>
      </c>
      <c r="M188" s="55"/>
      <c r="N188" s="55">
        <v>40369</v>
      </c>
      <c r="O188" s="55">
        <v>40719</v>
      </c>
      <c r="P188" s="55"/>
      <c r="Q188" s="55">
        <v>44436</v>
      </c>
      <c r="R188" s="55">
        <v>40369</v>
      </c>
      <c r="S188" s="55"/>
      <c r="T188" s="55"/>
      <c r="U188" s="55"/>
      <c r="V188" s="55"/>
      <c r="W188" s="55"/>
      <c r="X188" s="55"/>
      <c r="Y188" s="55"/>
      <c r="Z188" s="55"/>
      <c r="AA188" s="55">
        <v>40330</v>
      </c>
      <c r="AB188" s="55">
        <v>40330</v>
      </c>
      <c r="AC188" s="55">
        <v>40330</v>
      </c>
      <c r="AD188" s="55"/>
      <c r="AE188" s="55"/>
      <c r="AF188" s="55"/>
      <c r="AG188" s="55"/>
      <c r="AH188" s="55"/>
      <c r="AI188" s="55"/>
      <c r="AJ188" s="55"/>
      <c r="AK188" s="55"/>
      <c r="AL188" s="55">
        <v>40330</v>
      </c>
      <c r="AM188" s="55">
        <v>40330</v>
      </c>
      <c r="AN188" s="55">
        <v>40330</v>
      </c>
      <c r="AO188" s="55">
        <v>40330</v>
      </c>
      <c r="AP188" s="55">
        <v>40369</v>
      </c>
      <c r="AQ188" s="55"/>
      <c r="AR188" s="55">
        <v>40719</v>
      </c>
      <c r="AS188" s="55"/>
      <c r="AT188" s="55"/>
      <c r="AU188" s="55">
        <v>43302</v>
      </c>
      <c r="AV188" s="55">
        <v>43299</v>
      </c>
      <c r="AW188" s="55"/>
      <c r="AX188" s="55">
        <v>40330</v>
      </c>
      <c r="AY188" s="55">
        <v>40369</v>
      </c>
      <c r="AZ188" s="55">
        <v>40369</v>
      </c>
      <c r="BA188" s="55">
        <v>41109</v>
      </c>
      <c r="BB188" s="55">
        <v>40330</v>
      </c>
      <c r="BC188" s="55">
        <v>40330</v>
      </c>
      <c r="BD188" s="55">
        <v>40330</v>
      </c>
      <c r="BE188" s="55">
        <v>40719</v>
      </c>
      <c r="BF188" s="55">
        <v>42934</v>
      </c>
      <c r="BG188" s="55">
        <v>40369</v>
      </c>
      <c r="BH188" s="55"/>
      <c r="BI188" s="55"/>
      <c r="BJ188" s="55"/>
      <c r="BK188" s="55">
        <v>40369</v>
      </c>
      <c r="BL188" s="55"/>
      <c r="BM188" s="55"/>
      <c r="BN188" s="55"/>
      <c r="BO188" s="55"/>
      <c r="BP188" s="55">
        <v>43665</v>
      </c>
      <c r="BQ188" s="55">
        <v>41082</v>
      </c>
      <c r="BR188" s="55">
        <v>42565</v>
      </c>
      <c r="BS188" s="55"/>
      <c r="BT188" s="55"/>
      <c r="BU188" s="55"/>
      <c r="BV188" s="55">
        <v>41110</v>
      </c>
      <c r="BW188" s="55">
        <v>41110</v>
      </c>
      <c r="BX188" s="55"/>
      <c r="BY188" s="55">
        <v>41446</v>
      </c>
      <c r="BZ188" s="55">
        <v>41445</v>
      </c>
      <c r="CA188" s="55">
        <v>41472</v>
      </c>
      <c r="CB188" s="55"/>
      <c r="CC188" s="55">
        <v>42200</v>
      </c>
      <c r="CD188" s="55"/>
      <c r="CE188" s="55">
        <v>42934</v>
      </c>
      <c r="CF188" s="55"/>
      <c r="CG188" s="55">
        <v>40737</v>
      </c>
      <c r="CH188" s="55">
        <v>44256</v>
      </c>
      <c r="CI188" s="55">
        <v>40737</v>
      </c>
      <c r="CJ188" s="55">
        <v>40369</v>
      </c>
      <c r="CK188" s="55"/>
      <c r="CL188" s="55"/>
      <c r="CM188" s="55"/>
      <c r="CN188" s="55"/>
      <c r="CO188" s="55"/>
      <c r="CP188" s="55"/>
      <c r="CQ188" s="55">
        <v>40737</v>
      </c>
      <c r="CR188" s="55">
        <v>40330</v>
      </c>
      <c r="CS188" s="55">
        <v>40737</v>
      </c>
      <c r="CT188" s="55"/>
      <c r="CU188" s="55"/>
      <c r="CV188" s="55">
        <v>42935</v>
      </c>
      <c r="CW188" s="55"/>
      <c r="CX188" s="55"/>
      <c r="CY188" s="55"/>
      <c r="CZ188" s="55">
        <v>40719</v>
      </c>
      <c r="DA188" s="55">
        <v>40330</v>
      </c>
      <c r="DB188" s="55">
        <v>40339</v>
      </c>
      <c r="DC188" s="55"/>
      <c r="DD188" s="55">
        <v>42908</v>
      </c>
      <c r="DE188" s="55">
        <v>41810</v>
      </c>
      <c r="DF188" s="55">
        <v>41471</v>
      </c>
      <c r="DG188" s="55"/>
      <c r="DH188" s="55"/>
      <c r="DI188" s="55">
        <v>42935</v>
      </c>
      <c r="DJ188" s="55">
        <v>43665</v>
      </c>
      <c r="DK188" s="55"/>
      <c r="DL188" s="55"/>
      <c r="DM188" s="55"/>
      <c r="DN188" s="55">
        <v>41838</v>
      </c>
      <c r="DO188" s="55"/>
      <c r="DP188" s="55"/>
      <c r="DQ188" s="55">
        <v>42202</v>
      </c>
      <c r="DR188" s="55"/>
      <c r="DS188" s="55"/>
      <c r="DT188" s="55"/>
      <c r="DU188" s="55">
        <v>41473</v>
      </c>
      <c r="DV188" s="55">
        <v>41473</v>
      </c>
      <c r="DW188" s="55">
        <v>41473</v>
      </c>
      <c r="DX188" s="55">
        <v>40737</v>
      </c>
      <c r="DY188" s="55"/>
      <c r="DZ188" s="55">
        <v>41838</v>
      </c>
      <c r="EA188" s="55">
        <v>41810</v>
      </c>
      <c r="EB188" s="55"/>
      <c r="EC188" s="55"/>
    </row>
    <row r="189" spans="1:133" s="56" customFormat="1" x14ac:dyDescent="0.25">
      <c r="A189" s="51">
        <v>3</v>
      </c>
      <c r="B189" s="51"/>
      <c r="C189" s="52" t="s">
        <v>355</v>
      </c>
      <c r="D189" s="52" t="s">
        <v>171</v>
      </c>
      <c r="E189" s="53"/>
      <c r="F189" s="52" t="s">
        <v>800</v>
      </c>
      <c r="G189" s="51" t="s">
        <v>112</v>
      </c>
      <c r="H189" s="52" t="s">
        <v>1222</v>
      </c>
      <c r="I189" s="54">
        <v>18</v>
      </c>
      <c r="J189" s="55"/>
      <c r="K189" s="55"/>
      <c r="L189" s="55">
        <v>44019</v>
      </c>
      <c r="M189" s="55"/>
      <c r="N189" s="55">
        <v>44432</v>
      </c>
      <c r="O189" s="55">
        <v>44028</v>
      </c>
      <c r="P189" s="55"/>
      <c r="Q189" s="55">
        <v>44435</v>
      </c>
      <c r="R189" s="55"/>
      <c r="S189" s="55"/>
      <c r="T189" s="55"/>
      <c r="U189" s="55"/>
      <c r="V189" s="55"/>
      <c r="W189" s="55"/>
      <c r="X189" s="55"/>
      <c r="Y189" s="55"/>
      <c r="Z189" s="55"/>
      <c r="AA189" s="55">
        <v>44075</v>
      </c>
      <c r="AB189" s="55">
        <v>44433</v>
      </c>
      <c r="AC189" s="55">
        <v>44429</v>
      </c>
      <c r="AD189" s="55"/>
      <c r="AE189" s="55"/>
      <c r="AF189" s="55"/>
      <c r="AG189" s="55"/>
      <c r="AH189" s="55"/>
      <c r="AI189" s="55"/>
      <c r="AJ189" s="55"/>
      <c r="AK189" s="55"/>
      <c r="AL189" s="55">
        <v>44430</v>
      </c>
      <c r="AM189" s="55"/>
      <c r="AN189" s="55">
        <v>44436</v>
      </c>
      <c r="AO189" s="55">
        <v>44437</v>
      </c>
      <c r="AP189" s="55"/>
      <c r="AQ189" s="55"/>
      <c r="AR189" s="55"/>
      <c r="AS189" s="55"/>
      <c r="AT189" s="55"/>
      <c r="AU189" s="55"/>
      <c r="AV189" s="55">
        <v>44075</v>
      </c>
      <c r="AW189" s="55"/>
      <c r="AX189" s="55"/>
      <c r="AY189" s="55">
        <v>44075</v>
      </c>
      <c r="AZ189" s="55">
        <v>44075</v>
      </c>
      <c r="BA189" s="55">
        <v>44436</v>
      </c>
      <c r="BB189" s="55">
        <v>44028</v>
      </c>
      <c r="BC189" s="55"/>
      <c r="BD189" s="55"/>
      <c r="BE189" s="55">
        <v>45485</v>
      </c>
      <c r="BF189" s="55">
        <v>44256</v>
      </c>
      <c r="BG189" s="55">
        <v>45486</v>
      </c>
      <c r="BH189" s="55"/>
      <c r="BI189" s="55"/>
      <c r="BJ189" s="55"/>
      <c r="BK189" s="55">
        <v>44075</v>
      </c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>
        <v>44437</v>
      </c>
      <c r="CS189" s="55"/>
      <c r="CT189" s="55"/>
      <c r="CU189" s="55"/>
      <c r="CV189" s="55">
        <v>44028</v>
      </c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>
        <v>44435</v>
      </c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>
        <v>44736</v>
      </c>
      <c r="EA189" s="55"/>
      <c r="EB189" s="55"/>
      <c r="EC189" s="55"/>
    </row>
    <row r="190" spans="1:133" s="56" customFormat="1" ht="26.4" x14ac:dyDescent="0.25">
      <c r="A190" s="51">
        <v>3</v>
      </c>
      <c r="B190" s="51"/>
      <c r="C190" s="52" t="s">
        <v>355</v>
      </c>
      <c r="D190" s="52" t="s">
        <v>171</v>
      </c>
      <c r="E190" s="53"/>
      <c r="F190" s="52" t="s">
        <v>357</v>
      </c>
      <c r="G190" s="51" t="s">
        <v>112</v>
      </c>
      <c r="H190" s="52" t="s">
        <v>358</v>
      </c>
      <c r="I190" s="54">
        <v>57</v>
      </c>
      <c r="J190" s="55"/>
      <c r="K190" s="55"/>
      <c r="L190" s="55">
        <v>41399</v>
      </c>
      <c r="M190" s="55"/>
      <c r="N190" s="55">
        <v>41445</v>
      </c>
      <c r="O190" s="55">
        <v>41446</v>
      </c>
      <c r="P190" s="55"/>
      <c r="Q190" s="55"/>
      <c r="R190" s="55">
        <v>41835</v>
      </c>
      <c r="S190" s="55"/>
      <c r="T190" s="55"/>
      <c r="U190" s="55"/>
      <c r="V190" s="55"/>
      <c r="W190" s="55"/>
      <c r="X190" s="55"/>
      <c r="Y190" s="55"/>
      <c r="Z190" s="55"/>
      <c r="AA190" s="55">
        <v>41398</v>
      </c>
      <c r="AB190" s="55">
        <v>41445</v>
      </c>
      <c r="AC190" s="55">
        <v>41426</v>
      </c>
      <c r="AD190" s="55">
        <v>42202</v>
      </c>
      <c r="AE190" s="55"/>
      <c r="AF190" s="55"/>
      <c r="AG190" s="55"/>
      <c r="AH190" s="55">
        <v>41474</v>
      </c>
      <c r="AI190" s="55"/>
      <c r="AJ190" s="55"/>
      <c r="AK190" s="55">
        <v>42537</v>
      </c>
      <c r="AL190" s="55">
        <v>41445</v>
      </c>
      <c r="AM190" s="55">
        <v>41445</v>
      </c>
      <c r="AN190" s="55">
        <v>41473</v>
      </c>
      <c r="AO190" s="55">
        <v>41473</v>
      </c>
      <c r="AP190" s="55">
        <v>41837</v>
      </c>
      <c r="AQ190" s="55">
        <v>42908</v>
      </c>
      <c r="AR190" s="55"/>
      <c r="AS190" s="55">
        <v>42174</v>
      </c>
      <c r="AT190" s="55"/>
      <c r="AU190" s="55"/>
      <c r="AV190" s="55">
        <v>43299</v>
      </c>
      <c r="AW190" s="55"/>
      <c r="AX190" s="55">
        <v>41399</v>
      </c>
      <c r="AY190" s="55">
        <v>41472</v>
      </c>
      <c r="AZ190" s="55">
        <v>41837</v>
      </c>
      <c r="BA190" s="55">
        <v>41837</v>
      </c>
      <c r="BB190" s="55">
        <v>41399</v>
      </c>
      <c r="BC190" s="55">
        <v>42537</v>
      </c>
      <c r="BD190" s="55">
        <v>42566</v>
      </c>
      <c r="BE190" s="55">
        <v>41473</v>
      </c>
      <c r="BF190" s="55">
        <v>42908</v>
      </c>
      <c r="BG190" s="55">
        <v>41810</v>
      </c>
      <c r="BH190" s="55"/>
      <c r="BI190" s="55"/>
      <c r="BJ190" s="55">
        <v>42538</v>
      </c>
      <c r="BK190" s="55">
        <v>41446</v>
      </c>
      <c r="BL190" s="55"/>
      <c r="BM190" s="55"/>
      <c r="BN190" s="55"/>
      <c r="BO190" s="55"/>
      <c r="BP190" s="55"/>
      <c r="BQ190" s="55">
        <v>41472</v>
      </c>
      <c r="BR190" s="55">
        <v>42537</v>
      </c>
      <c r="BS190" s="55"/>
      <c r="BT190" s="55"/>
      <c r="BU190" s="55"/>
      <c r="BV190" s="55"/>
      <c r="BW190" s="55">
        <v>42173</v>
      </c>
      <c r="BX190" s="55"/>
      <c r="BY190" s="55"/>
      <c r="BZ190" s="55"/>
      <c r="CA190" s="55"/>
      <c r="CB190" s="55"/>
      <c r="CC190" s="55">
        <v>42173</v>
      </c>
      <c r="CD190" s="55"/>
      <c r="CE190" s="55">
        <v>42934</v>
      </c>
      <c r="CF190" s="55"/>
      <c r="CG190" s="55">
        <v>42173</v>
      </c>
      <c r="CH190" s="55"/>
      <c r="CI190" s="55"/>
      <c r="CJ190" s="55">
        <v>41808</v>
      </c>
      <c r="CK190" s="55"/>
      <c r="CL190" s="55"/>
      <c r="CM190" s="55"/>
      <c r="CN190" s="55"/>
      <c r="CO190" s="55"/>
      <c r="CP190" s="55"/>
      <c r="CQ190" s="55">
        <v>41472</v>
      </c>
      <c r="CR190" s="55">
        <v>41470</v>
      </c>
      <c r="CS190" s="55">
        <v>41810</v>
      </c>
      <c r="CT190" s="55"/>
      <c r="CU190" s="55"/>
      <c r="CV190" s="55">
        <v>42935</v>
      </c>
      <c r="CW190" s="55"/>
      <c r="CX190" s="55"/>
      <c r="CY190" s="55"/>
      <c r="CZ190" s="55">
        <v>41838</v>
      </c>
      <c r="DA190" s="55">
        <v>42201</v>
      </c>
      <c r="DB190" s="55"/>
      <c r="DC190" s="55">
        <v>41399</v>
      </c>
      <c r="DD190" s="55">
        <v>42911</v>
      </c>
      <c r="DE190" s="55">
        <v>41838</v>
      </c>
      <c r="DF190" s="55"/>
      <c r="DG190" s="55">
        <v>42173</v>
      </c>
      <c r="DH190" s="55"/>
      <c r="DI190" s="55">
        <v>42908</v>
      </c>
      <c r="DJ190" s="55">
        <v>43665</v>
      </c>
      <c r="DK190" s="55"/>
      <c r="DL190" s="55"/>
      <c r="DM190" s="55"/>
      <c r="DN190" s="55">
        <v>41445</v>
      </c>
      <c r="DO190" s="55">
        <v>43300</v>
      </c>
      <c r="DP190" s="55"/>
      <c r="DQ190" s="55">
        <v>42201</v>
      </c>
      <c r="DR190" s="55">
        <v>41836</v>
      </c>
      <c r="DS190" s="55"/>
      <c r="DT190" s="55"/>
      <c r="DU190" s="55">
        <v>42908</v>
      </c>
      <c r="DV190" s="55">
        <v>42908</v>
      </c>
      <c r="DW190" s="55"/>
      <c r="DX190" s="55">
        <v>42908</v>
      </c>
      <c r="DY190" s="55"/>
      <c r="DZ190" s="55"/>
      <c r="EA190" s="55">
        <v>41836</v>
      </c>
      <c r="EB190" s="55"/>
      <c r="EC190" s="55"/>
    </row>
    <row r="191" spans="1:133" s="56" customFormat="1" x14ac:dyDescent="0.25">
      <c r="A191" s="51">
        <v>3</v>
      </c>
      <c r="B191" s="51"/>
      <c r="C191" s="52" t="s">
        <v>355</v>
      </c>
      <c r="D191" s="52" t="s">
        <v>171</v>
      </c>
      <c r="E191" s="53"/>
      <c r="F191" s="52" t="s">
        <v>1425</v>
      </c>
      <c r="G191" s="51" t="s">
        <v>112</v>
      </c>
      <c r="H191" s="52" t="s">
        <v>302</v>
      </c>
      <c r="I191" s="54">
        <v>11</v>
      </c>
      <c r="J191" s="55"/>
      <c r="K191" s="55"/>
      <c r="L191" s="55">
        <v>43595</v>
      </c>
      <c r="M191" s="55"/>
      <c r="N191" s="55">
        <v>43662</v>
      </c>
      <c r="O191" s="55">
        <v>43665</v>
      </c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>
        <v>43595</v>
      </c>
      <c r="AB191" s="55">
        <v>43663</v>
      </c>
      <c r="AC191" s="55"/>
      <c r="AD191" s="55"/>
      <c r="AE191" s="55"/>
      <c r="AF191" s="55"/>
      <c r="AG191" s="55"/>
      <c r="AH191" s="55"/>
      <c r="AI191" s="55"/>
      <c r="AJ191" s="55"/>
      <c r="AK191" s="55"/>
      <c r="AL191" s="55">
        <v>43665</v>
      </c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>
        <v>43663</v>
      </c>
      <c r="AY191" s="55">
        <v>43663</v>
      </c>
      <c r="AZ191" s="55"/>
      <c r="BA191" s="55"/>
      <c r="BB191" s="55">
        <v>43595</v>
      </c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>
        <v>43596</v>
      </c>
      <c r="CT191" s="55"/>
      <c r="CU191" s="55"/>
      <c r="CV191" s="55"/>
      <c r="CW191" s="55"/>
      <c r="CX191" s="55"/>
      <c r="CY191" s="55"/>
      <c r="CZ191" s="55"/>
      <c r="DA191" s="55"/>
      <c r="DB191" s="55"/>
      <c r="DC191" s="55">
        <v>43596</v>
      </c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</row>
    <row r="192" spans="1:133" s="56" customFormat="1" x14ac:dyDescent="0.25">
      <c r="A192" s="51">
        <v>3</v>
      </c>
      <c r="B192" s="51"/>
      <c r="C192" s="52" t="s">
        <v>355</v>
      </c>
      <c r="D192" s="52" t="s">
        <v>171</v>
      </c>
      <c r="E192" s="53"/>
      <c r="F192" s="52" t="s">
        <v>359</v>
      </c>
      <c r="G192" s="51" t="s">
        <v>112</v>
      </c>
      <c r="H192" s="52" t="s">
        <v>113</v>
      </c>
      <c r="I192" s="54">
        <v>34</v>
      </c>
      <c r="J192" s="55"/>
      <c r="K192" s="55"/>
      <c r="L192" s="55">
        <v>37043</v>
      </c>
      <c r="M192" s="55"/>
      <c r="N192" s="55">
        <v>40330</v>
      </c>
      <c r="O192" s="55"/>
      <c r="P192" s="55"/>
      <c r="Q192" s="55"/>
      <c r="R192" s="55"/>
      <c r="S192" s="55">
        <v>37803</v>
      </c>
      <c r="T192" s="55"/>
      <c r="U192" s="55"/>
      <c r="V192" s="55">
        <v>37803</v>
      </c>
      <c r="W192" s="55"/>
      <c r="X192" s="55"/>
      <c r="Y192" s="55">
        <v>38169</v>
      </c>
      <c r="Z192" s="55"/>
      <c r="AA192" s="55">
        <v>37073</v>
      </c>
      <c r="AB192" s="55">
        <v>37408</v>
      </c>
      <c r="AC192" s="55">
        <v>39600</v>
      </c>
      <c r="AD192" s="55"/>
      <c r="AE192" s="55"/>
      <c r="AF192" s="55"/>
      <c r="AG192" s="55"/>
      <c r="AH192" s="55"/>
      <c r="AI192" s="55"/>
      <c r="AJ192" s="55"/>
      <c r="AK192" s="55"/>
      <c r="AL192" s="55">
        <v>37043</v>
      </c>
      <c r="AM192" s="55">
        <v>37073</v>
      </c>
      <c r="AN192" s="55">
        <v>38169</v>
      </c>
      <c r="AO192" s="55">
        <v>38169</v>
      </c>
      <c r="AP192" s="55">
        <v>39264</v>
      </c>
      <c r="AQ192" s="55">
        <v>39972</v>
      </c>
      <c r="AR192" s="55"/>
      <c r="AS192" s="55"/>
      <c r="AT192" s="55"/>
      <c r="AU192" s="55"/>
      <c r="AV192" s="55"/>
      <c r="AW192" s="55"/>
      <c r="AX192" s="55">
        <v>37073</v>
      </c>
      <c r="AY192" s="55">
        <v>37043</v>
      </c>
      <c r="AZ192" s="55">
        <v>37803</v>
      </c>
      <c r="BA192" s="55"/>
      <c r="BB192" s="55">
        <v>42908</v>
      </c>
      <c r="BC192" s="55">
        <v>38534</v>
      </c>
      <c r="BD192" s="55">
        <v>39264</v>
      </c>
      <c r="BE192" s="55">
        <v>37803</v>
      </c>
      <c r="BF192" s="55"/>
      <c r="BG192" s="55"/>
      <c r="BH192" s="55"/>
      <c r="BI192" s="55"/>
      <c r="BJ192" s="55">
        <v>37408</v>
      </c>
      <c r="BK192" s="55">
        <v>37803</v>
      </c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>
        <v>37073</v>
      </c>
      <c r="CG192" s="55"/>
      <c r="CH192" s="55">
        <v>38169</v>
      </c>
      <c r="CI192" s="55">
        <v>39234</v>
      </c>
      <c r="CJ192" s="55"/>
      <c r="CK192" s="55"/>
      <c r="CL192" s="55"/>
      <c r="CM192" s="55"/>
      <c r="CN192" s="55"/>
      <c r="CO192" s="55"/>
      <c r="CP192" s="55"/>
      <c r="CQ192" s="55">
        <v>37803</v>
      </c>
      <c r="CR192" s="55">
        <v>38534</v>
      </c>
      <c r="CS192" s="55">
        <v>39234</v>
      </c>
      <c r="CT192" s="55"/>
      <c r="CU192" s="55"/>
      <c r="CV192" s="55">
        <v>37408</v>
      </c>
      <c r="CW192" s="55"/>
      <c r="CX192" s="55"/>
      <c r="CY192" s="55"/>
      <c r="CZ192" s="55">
        <v>38198</v>
      </c>
      <c r="DA192" s="55">
        <v>37408</v>
      </c>
      <c r="DB192" s="55">
        <v>40003</v>
      </c>
      <c r="DC192" s="55">
        <v>39234</v>
      </c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</row>
    <row r="193" spans="1:133" s="56" customFormat="1" x14ac:dyDescent="0.25">
      <c r="A193" s="51">
        <v>3</v>
      </c>
      <c r="B193" s="51"/>
      <c r="C193" s="52" t="s">
        <v>355</v>
      </c>
      <c r="D193" s="52" t="s">
        <v>171</v>
      </c>
      <c r="E193" s="53"/>
      <c r="F193" s="52" t="s">
        <v>252</v>
      </c>
      <c r="G193" s="51" t="s">
        <v>112</v>
      </c>
      <c r="H193" s="52" t="s">
        <v>113</v>
      </c>
      <c r="I193" s="54">
        <v>36</v>
      </c>
      <c r="J193" s="55"/>
      <c r="K193" s="55"/>
      <c r="L193" s="55">
        <v>37987</v>
      </c>
      <c r="M193" s="55"/>
      <c r="N193" s="55">
        <v>38169</v>
      </c>
      <c r="O193" s="55">
        <v>38169</v>
      </c>
      <c r="P193" s="55"/>
      <c r="Q193" s="55"/>
      <c r="R193" s="55">
        <v>38169</v>
      </c>
      <c r="S193" s="55"/>
      <c r="T193" s="55"/>
      <c r="U193" s="55"/>
      <c r="V193" s="55"/>
      <c r="W193" s="55"/>
      <c r="X193" s="55"/>
      <c r="Y193" s="55">
        <v>38169</v>
      </c>
      <c r="Z193" s="55"/>
      <c r="AA193" s="55">
        <v>38169</v>
      </c>
      <c r="AB193" s="55"/>
      <c r="AC193" s="55">
        <v>38534</v>
      </c>
      <c r="AD193" s="55"/>
      <c r="AE193" s="55"/>
      <c r="AF193" s="55"/>
      <c r="AG193" s="55"/>
      <c r="AH193" s="55"/>
      <c r="AI193" s="55"/>
      <c r="AJ193" s="55"/>
      <c r="AK193" s="55"/>
      <c r="AL193" s="55">
        <v>38169</v>
      </c>
      <c r="AM193" s="55">
        <v>38169</v>
      </c>
      <c r="AN193" s="55">
        <v>38169</v>
      </c>
      <c r="AO193" s="55">
        <v>38536</v>
      </c>
      <c r="AP193" s="55">
        <v>39264</v>
      </c>
      <c r="AQ193" s="55">
        <v>40002</v>
      </c>
      <c r="AR193" s="55"/>
      <c r="AS193" s="55"/>
      <c r="AT193" s="55"/>
      <c r="AU193" s="55"/>
      <c r="AV193" s="55"/>
      <c r="AW193" s="55"/>
      <c r="AX193" s="55">
        <v>38169</v>
      </c>
      <c r="AY193" s="55">
        <v>38169</v>
      </c>
      <c r="AZ193" s="55">
        <v>38169</v>
      </c>
      <c r="BA193" s="55"/>
      <c r="BB193" s="55">
        <v>38504</v>
      </c>
      <c r="BC193" s="55">
        <v>38169</v>
      </c>
      <c r="BD193" s="55">
        <v>39234</v>
      </c>
      <c r="BE193" s="55"/>
      <c r="BF193" s="55"/>
      <c r="BG193" s="55">
        <v>38534</v>
      </c>
      <c r="BH193" s="55"/>
      <c r="BI193" s="55"/>
      <c r="BJ193" s="55"/>
      <c r="BK193" s="55">
        <v>37987</v>
      </c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>
        <v>40003</v>
      </c>
      <c r="BX193" s="55"/>
      <c r="BY193" s="55"/>
      <c r="BZ193" s="55"/>
      <c r="CA193" s="55"/>
      <c r="CB193" s="55"/>
      <c r="CC193" s="55"/>
      <c r="CD193" s="55"/>
      <c r="CE193" s="55"/>
      <c r="CF193" s="55">
        <v>38353</v>
      </c>
      <c r="CG193" s="55"/>
      <c r="CH193" s="55">
        <v>38169</v>
      </c>
      <c r="CI193" s="55">
        <v>39234</v>
      </c>
      <c r="CJ193" s="55">
        <v>38534</v>
      </c>
      <c r="CK193" s="55"/>
      <c r="CL193" s="55"/>
      <c r="CM193" s="55"/>
      <c r="CN193" s="55"/>
      <c r="CO193" s="55"/>
      <c r="CP193" s="55"/>
      <c r="CQ193" s="55"/>
      <c r="CR193" s="55">
        <v>38353</v>
      </c>
      <c r="CS193" s="55">
        <v>39234</v>
      </c>
      <c r="CT193" s="55"/>
      <c r="CU193" s="55"/>
      <c r="CV193" s="55"/>
      <c r="CW193" s="55">
        <v>39630</v>
      </c>
      <c r="CX193" s="55"/>
      <c r="CY193" s="55"/>
      <c r="CZ193" s="55">
        <v>38198</v>
      </c>
      <c r="DA193" s="55">
        <v>38169</v>
      </c>
      <c r="DB193" s="55">
        <v>40003</v>
      </c>
      <c r="DC193" s="55">
        <v>39234</v>
      </c>
      <c r="DD193" s="55">
        <v>38534</v>
      </c>
      <c r="DE193" s="55"/>
      <c r="DF193" s="55"/>
      <c r="DG193" s="55"/>
      <c r="DH193" s="55"/>
      <c r="DI193" s="55"/>
      <c r="DJ193" s="55"/>
      <c r="DK193" s="55"/>
      <c r="DL193" s="55"/>
      <c r="DM193" s="55"/>
      <c r="DN193" s="55">
        <v>39234</v>
      </c>
      <c r="DO193" s="55">
        <v>39264</v>
      </c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</row>
    <row r="194" spans="1:133" s="56" customFormat="1" x14ac:dyDescent="0.25">
      <c r="A194" s="51">
        <v>3</v>
      </c>
      <c r="B194" s="51"/>
      <c r="C194" s="52" t="s">
        <v>355</v>
      </c>
      <c r="D194" s="52" t="s">
        <v>171</v>
      </c>
      <c r="E194" s="53"/>
      <c r="F194" s="52" t="s">
        <v>1182</v>
      </c>
      <c r="G194" s="51" t="s">
        <v>112</v>
      </c>
      <c r="H194" s="52" t="s">
        <v>1155</v>
      </c>
      <c r="I194" s="54">
        <v>24</v>
      </c>
      <c r="J194" s="55"/>
      <c r="K194" s="55"/>
      <c r="L194" s="55">
        <v>42538</v>
      </c>
      <c r="M194" s="55"/>
      <c r="N194" s="55">
        <v>42537</v>
      </c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>
        <v>42537</v>
      </c>
      <c r="AB194" s="55">
        <v>42537</v>
      </c>
      <c r="AC194" s="55">
        <v>42564</v>
      </c>
      <c r="AD194" s="55"/>
      <c r="AE194" s="55"/>
      <c r="AF194" s="55"/>
      <c r="AG194" s="55"/>
      <c r="AH194" s="55">
        <v>42565</v>
      </c>
      <c r="AI194" s="55"/>
      <c r="AJ194" s="55"/>
      <c r="AK194" s="55">
        <v>42565</v>
      </c>
      <c r="AL194" s="55">
        <v>42908</v>
      </c>
      <c r="AM194" s="55"/>
      <c r="AN194" s="55"/>
      <c r="AO194" s="55"/>
      <c r="AP194" s="55"/>
      <c r="AQ194" s="55"/>
      <c r="AR194" s="55"/>
      <c r="AS194" s="55"/>
      <c r="AT194" s="55"/>
      <c r="AU194" s="55"/>
      <c r="AV194" s="55">
        <v>43299</v>
      </c>
      <c r="AW194" s="55"/>
      <c r="AX194" s="55">
        <v>42537</v>
      </c>
      <c r="AY194" s="55">
        <v>42566</v>
      </c>
      <c r="AZ194" s="55"/>
      <c r="BA194" s="55"/>
      <c r="BB194" s="55"/>
      <c r="BC194" s="55">
        <v>42566</v>
      </c>
      <c r="BD194" s="55"/>
      <c r="BE194" s="55">
        <v>42566</v>
      </c>
      <c r="BF194" s="55">
        <v>42934</v>
      </c>
      <c r="BG194" s="55"/>
      <c r="BH194" s="55"/>
      <c r="BI194" s="55"/>
      <c r="BJ194" s="55">
        <v>42565</v>
      </c>
      <c r="BK194" s="55">
        <v>42908</v>
      </c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>
        <v>42934</v>
      </c>
      <c r="CE194" s="55">
        <v>42934</v>
      </c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>
        <v>43300</v>
      </c>
      <c r="CS194" s="55"/>
      <c r="CT194" s="55"/>
      <c r="CU194" s="55"/>
      <c r="CV194" s="55">
        <v>42935</v>
      </c>
      <c r="CW194" s="55"/>
      <c r="CX194" s="55"/>
      <c r="CY194" s="55"/>
      <c r="CZ194" s="55"/>
      <c r="DA194" s="55"/>
      <c r="DB194" s="55"/>
      <c r="DC194" s="55"/>
      <c r="DD194" s="55">
        <v>42911</v>
      </c>
      <c r="DE194" s="55"/>
      <c r="DF194" s="55"/>
      <c r="DG194" s="55"/>
      <c r="DH194" s="55"/>
      <c r="DI194" s="55">
        <v>42934</v>
      </c>
      <c r="DJ194" s="55">
        <v>43665</v>
      </c>
      <c r="DK194" s="55"/>
      <c r="DL194" s="55"/>
      <c r="DM194" s="55"/>
      <c r="DN194" s="55">
        <v>42565</v>
      </c>
      <c r="DO194" s="55">
        <v>43300</v>
      </c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</row>
    <row r="195" spans="1:133" s="56" customFormat="1" ht="26.4" x14ac:dyDescent="0.25">
      <c r="A195" s="51">
        <v>3</v>
      </c>
      <c r="B195" s="51"/>
      <c r="C195" s="52" t="s">
        <v>355</v>
      </c>
      <c r="D195" s="52" t="s">
        <v>171</v>
      </c>
      <c r="E195" s="53"/>
      <c r="F195" s="52" t="s">
        <v>360</v>
      </c>
      <c r="G195" s="51" t="s">
        <v>112</v>
      </c>
      <c r="H195" s="52" t="s">
        <v>361</v>
      </c>
      <c r="I195" s="54">
        <v>32</v>
      </c>
      <c r="J195" s="55"/>
      <c r="K195" s="55"/>
      <c r="L195" s="55">
        <v>38353</v>
      </c>
      <c r="M195" s="55"/>
      <c r="N195" s="55"/>
      <c r="O195" s="55">
        <v>38534</v>
      </c>
      <c r="P195" s="55"/>
      <c r="Q195" s="55"/>
      <c r="R195" s="55">
        <v>38534</v>
      </c>
      <c r="S195" s="55"/>
      <c r="T195" s="55"/>
      <c r="U195" s="55"/>
      <c r="V195" s="55"/>
      <c r="W195" s="55"/>
      <c r="X195" s="55"/>
      <c r="Y195" s="55">
        <v>38504</v>
      </c>
      <c r="Z195" s="55"/>
      <c r="AA195" s="55">
        <v>38504</v>
      </c>
      <c r="AB195" s="55">
        <v>39234</v>
      </c>
      <c r="AC195" s="55">
        <v>38534</v>
      </c>
      <c r="AD195" s="55"/>
      <c r="AE195" s="55"/>
      <c r="AF195" s="55"/>
      <c r="AG195" s="55"/>
      <c r="AH195" s="55">
        <v>39973</v>
      </c>
      <c r="AI195" s="55"/>
      <c r="AJ195" s="55"/>
      <c r="AK195" s="55"/>
      <c r="AL195" s="55">
        <v>39234</v>
      </c>
      <c r="AM195" s="55">
        <v>38534</v>
      </c>
      <c r="AN195" s="55">
        <v>38534</v>
      </c>
      <c r="AO195" s="55">
        <v>38534</v>
      </c>
      <c r="AP195" s="55"/>
      <c r="AQ195" s="55">
        <v>40002</v>
      </c>
      <c r="AR195" s="55"/>
      <c r="AS195" s="55"/>
      <c r="AT195" s="55"/>
      <c r="AU195" s="55"/>
      <c r="AV195" s="55"/>
      <c r="AW195" s="55"/>
      <c r="AX195" s="55">
        <v>38504</v>
      </c>
      <c r="AY195" s="55">
        <v>38534</v>
      </c>
      <c r="AZ195" s="55">
        <v>39234</v>
      </c>
      <c r="BA195" s="55"/>
      <c r="BB195" s="55">
        <v>38504</v>
      </c>
      <c r="BC195" s="55"/>
      <c r="BD195" s="55">
        <v>39234</v>
      </c>
      <c r="BE195" s="55"/>
      <c r="BF195" s="55"/>
      <c r="BG195" s="55">
        <v>39264</v>
      </c>
      <c r="BH195" s="55"/>
      <c r="BI195" s="55"/>
      <c r="BJ195" s="55"/>
      <c r="BK195" s="55">
        <v>38353</v>
      </c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>
        <v>41082</v>
      </c>
      <c r="BW195" s="55">
        <v>40003</v>
      </c>
      <c r="BX195" s="55">
        <v>39630</v>
      </c>
      <c r="BY195" s="55"/>
      <c r="BZ195" s="55"/>
      <c r="CA195" s="55"/>
      <c r="CB195" s="55"/>
      <c r="CC195" s="55">
        <v>40369</v>
      </c>
      <c r="CD195" s="55"/>
      <c r="CE195" s="55"/>
      <c r="CF195" s="55"/>
      <c r="CG195" s="55"/>
      <c r="CH195" s="55">
        <v>38353</v>
      </c>
      <c r="CI195" s="55">
        <v>39234</v>
      </c>
      <c r="CJ195" s="55"/>
      <c r="CK195" s="55"/>
      <c r="CL195" s="55"/>
      <c r="CM195" s="55"/>
      <c r="CN195" s="55"/>
      <c r="CO195" s="55"/>
      <c r="CP195" s="55"/>
      <c r="CQ195" s="55"/>
      <c r="CR195" s="55">
        <v>39234</v>
      </c>
      <c r="CS195" s="55"/>
      <c r="CT195" s="55"/>
      <c r="CU195" s="55"/>
      <c r="CV195" s="55"/>
      <c r="CW195" s="55"/>
      <c r="CX195" s="55"/>
      <c r="CY195" s="55"/>
      <c r="CZ195" s="55"/>
      <c r="DA195" s="55">
        <v>38353</v>
      </c>
      <c r="DB195" s="55">
        <v>40003</v>
      </c>
      <c r="DC195" s="55">
        <v>39234</v>
      </c>
      <c r="DD195" s="55">
        <v>38534</v>
      </c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>
        <v>39264</v>
      </c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</row>
    <row r="196" spans="1:133" s="56" customFormat="1" ht="26.4" x14ac:dyDescent="0.25">
      <c r="A196" s="51">
        <v>3532</v>
      </c>
      <c r="B196" s="51"/>
      <c r="C196" s="52" t="s">
        <v>362</v>
      </c>
      <c r="D196" s="52" t="s">
        <v>945</v>
      </c>
      <c r="E196" s="53"/>
      <c r="F196" s="52" t="s">
        <v>363</v>
      </c>
      <c r="G196" s="51" t="s">
        <v>364</v>
      </c>
      <c r="H196" s="52" t="s">
        <v>124</v>
      </c>
      <c r="I196" s="54">
        <v>11</v>
      </c>
      <c r="J196" s="55"/>
      <c r="K196" s="55">
        <v>41082</v>
      </c>
      <c r="L196" s="55"/>
      <c r="M196" s="55"/>
      <c r="N196" s="55">
        <v>41446</v>
      </c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>
        <v>41081</v>
      </c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>
        <v>41080</v>
      </c>
      <c r="AM196" s="55">
        <v>41081</v>
      </c>
      <c r="AN196" s="55">
        <v>41081</v>
      </c>
      <c r="AO196" s="55">
        <v>41082</v>
      </c>
      <c r="AP196" s="55">
        <v>41837</v>
      </c>
      <c r="AQ196" s="55"/>
      <c r="AR196" s="55">
        <v>41082</v>
      </c>
      <c r="AS196" s="55"/>
      <c r="AT196" s="55"/>
      <c r="AU196" s="55"/>
      <c r="AV196" s="55"/>
      <c r="AW196" s="55"/>
      <c r="AX196" s="55">
        <v>41445</v>
      </c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>
        <v>41838</v>
      </c>
      <c r="EA196" s="55"/>
      <c r="EB196" s="55"/>
      <c r="EC196" s="55"/>
    </row>
    <row r="197" spans="1:133" s="56" customFormat="1" ht="26.4" x14ac:dyDescent="0.25">
      <c r="A197" s="51"/>
      <c r="B197" s="51"/>
      <c r="C197" s="52" t="s">
        <v>365</v>
      </c>
      <c r="D197" s="52" t="s">
        <v>140</v>
      </c>
      <c r="E197" s="53"/>
      <c r="F197" s="52" t="s">
        <v>1119</v>
      </c>
      <c r="G197" s="51" t="s">
        <v>125</v>
      </c>
      <c r="H197" s="52" t="s">
        <v>133</v>
      </c>
      <c r="I197" s="54">
        <v>1</v>
      </c>
      <c r="J197" s="55"/>
      <c r="K197" s="55"/>
      <c r="L197" s="55">
        <v>45046</v>
      </c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</row>
    <row r="198" spans="1:133" s="56" customFormat="1" x14ac:dyDescent="0.25">
      <c r="A198" s="51">
        <v>2981</v>
      </c>
      <c r="B198" s="51">
        <v>119</v>
      </c>
      <c r="C198" s="52" t="s">
        <v>365</v>
      </c>
      <c r="D198" s="52" t="s">
        <v>140</v>
      </c>
      <c r="E198" s="53"/>
      <c r="F198" s="52" t="s">
        <v>1301</v>
      </c>
      <c r="G198" s="51" t="s">
        <v>125</v>
      </c>
      <c r="H198" s="52" t="s">
        <v>367</v>
      </c>
      <c r="I198" s="54">
        <v>1</v>
      </c>
      <c r="J198" s="55"/>
      <c r="K198" s="55"/>
      <c r="L198" s="55">
        <v>43056</v>
      </c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</row>
    <row r="199" spans="1:133" s="56" customFormat="1" x14ac:dyDescent="0.25">
      <c r="A199" s="51">
        <v>2981</v>
      </c>
      <c r="B199" s="51">
        <v>119</v>
      </c>
      <c r="C199" s="52" t="s">
        <v>365</v>
      </c>
      <c r="D199" s="52" t="s">
        <v>140</v>
      </c>
      <c r="E199" s="53"/>
      <c r="F199" s="52" t="s">
        <v>366</v>
      </c>
      <c r="G199" s="51" t="s">
        <v>125</v>
      </c>
      <c r="H199" s="52" t="s">
        <v>367</v>
      </c>
      <c r="I199" s="54">
        <v>14</v>
      </c>
      <c r="J199" s="55"/>
      <c r="K199" s="55"/>
      <c r="L199" s="55">
        <v>40489</v>
      </c>
      <c r="M199" s="55"/>
      <c r="N199" s="55">
        <v>40489</v>
      </c>
      <c r="O199" s="55">
        <v>41217</v>
      </c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>
        <v>40489</v>
      </c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>
        <v>40854</v>
      </c>
      <c r="AM199" s="55">
        <v>41593</v>
      </c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>
        <v>40489</v>
      </c>
      <c r="AY199" s="55">
        <v>40854</v>
      </c>
      <c r="AZ199" s="55"/>
      <c r="BA199" s="55"/>
      <c r="BB199" s="55">
        <v>41217</v>
      </c>
      <c r="BC199" s="55"/>
      <c r="BD199" s="55"/>
      <c r="BE199" s="55"/>
      <c r="BF199" s="55"/>
      <c r="BG199" s="55"/>
      <c r="BH199" s="55"/>
      <c r="BI199" s="55"/>
      <c r="BJ199" s="55">
        <v>41217</v>
      </c>
      <c r="BK199" s="55">
        <v>42323</v>
      </c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>
        <v>40599</v>
      </c>
      <c r="CR199" s="55"/>
      <c r="CS199" s="55"/>
      <c r="CT199" s="55"/>
      <c r="CU199" s="55"/>
      <c r="CV199" s="55"/>
      <c r="CW199" s="55"/>
      <c r="CX199" s="55"/>
      <c r="CY199" s="55"/>
      <c r="CZ199" s="55"/>
      <c r="DA199" s="55">
        <v>41595</v>
      </c>
      <c r="DB199" s="55"/>
      <c r="DC199" s="55">
        <v>41217</v>
      </c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</row>
    <row r="200" spans="1:133" s="56" customFormat="1" x14ac:dyDescent="0.25">
      <c r="A200" s="51">
        <v>3599</v>
      </c>
      <c r="B200" s="51">
        <v>220</v>
      </c>
      <c r="C200" s="52" t="s">
        <v>368</v>
      </c>
      <c r="D200" s="52" t="s">
        <v>946</v>
      </c>
      <c r="E200" s="53"/>
      <c r="F200" s="52" t="s">
        <v>369</v>
      </c>
      <c r="G200" s="51" t="s">
        <v>109</v>
      </c>
      <c r="H200" s="52" t="s">
        <v>318</v>
      </c>
      <c r="I200" s="54">
        <v>1</v>
      </c>
      <c r="J200" s="55"/>
      <c r="K200" s="55"/>
      <c r="L200" s="55">
        <v>41688</v>
      </c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</row>
    <row r="201" spans="1:133" s="56" customFormat="1" ht="26.4" x14ac:dyDescent="0.25">
      <c r="A201" s="51"/>
      <c r="B201" s="51"/>
      <c r="C201" s="52" t="s">
        <v>1436</v>
      </c>
      <c r="D201" s="52" t="s">
        <v>1202</v>
      </c>
      <c r="E201" s="53" t="s">
        <v>1726</v>
      </c>
      <c r="F201" s="52" t="s">
        <v>1727</v>
      </c>
      <c r="G201" s="51" t="s">
        <v>122</v>
      </c>
      <c r="H201" s="52" t="s">
        <v>117</v>
      </c>
      <c r="I201" s="54">
        <v>5</v>
      </c>
      <c r="J201" s="55"/>
      <c r="K201" s="55"/>
      <c r="L201" s="55">
        <v>45606</v>
      </c>
      <c r="M201" s="55"/>
      <c r="N201" s="55">
        <v>45606</v>
      </c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>
        <v>45604</v>
      </c>
      <c r="AB201" s="55"/>
      <c r="AC201" s="55"/>
      <c r="AD201" s="55"/>
      <c r="AE201" s="55"/>
      <c r="AF201" s="55">
        <v>45604</v>
      </c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>
        <v>45606</v>
      </c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</row>
    <row r="202" spans="1:133" s="56" customFormat="1" ht="26.4" x14ac:dyDescent="0.25">
      <c r="A202" s="51"/>
      <c r="B202" s="51">
        <v>150</v>
      </c>
      <c r="C202" s="52" t="s">
        <v>1436</v>
      </c>
      <c r="D202" s="52" t="s">
        <v>1202</v>
      </c>
      <c r="E202" s="53"/>
      <c r="F202" s="52" t="s">
        <v>1437</v>
      </c>
      <c r="G202" s="51" t="s">
        <v>122</v>
      </c>
      <c r="H202" s="52" t="s">
        <v>1155</v>
      </c>
      <c r="I202" s="54">
        <v>18</v>
      </c>
      <c r="J202" s="55"/>
      <c r="K202" s="55"/>
      <c r="L202" s="55">
        <v>43656</v>
      </c>
      <c r="M202" s="55"/>
      <c r="N202" s="55"/>
      <c r="O202" s="55"/>
      <c r="P202" s="55">
        <v>45190</v>
      </c>
      <c r="Q202" s="55"/>
      <c r="R202" s="55">
        <v>44303</v>
      </c>
      <c r="S202" s="55"/>
      <c r="T202" s="55"/>
      <c r="U202" s="55"/>
      <c r="V202" s="55"/>
      <c r="W202" s="55"/>
      <c r="X202" s="55"/>
      <c r="Y202" s="55"/>
      <c r="Z202" s="55"/>
      <c r="AA202" s="55">
        <v>44513</v>
      </c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>
        <v>43848</v>
      </c>
      <c r="AM202" s="55">
        <v>44512</v>
      </c>
      <c r="AN202" s="55"/>
      <c r="AO202" s="55"/>
      <c r="AP202" s="55"/>
      <c r="AQ202" s="55"/>
      <c r="AR202" s="55"/>
      <c r="AS202" s="55"/>
      <c r="AT202" s="55"/>
      <c r="AU202" s="55"/>
      <c r="AV202" s="55">
        <v>45242</v>
      </c>
      <c r="AW202" s="55"/>
      <c r="AX202" s="55">
        <v>44274</v>
      </c>
      <c r="AY202" s="55">
        <v>44156</v>
      </c>
      <c r="AZ202" s="55"/>
      <c r="BA202" s="55"/>
      <c r="BB202" s="55"/>
      <c r="BC202" s="55"/>
      <c r="BD202" s="55"/>
      <c r="BE202" s="55">
        <v>44878</v>
      </c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>
        <v>44010</v>
      </c>
      <c r="CN202" s="55">
        <v>44010</v>
      </c>
      <c r="CO202" s="55">
        <v>44010</v>
      </c>
      <c r="CP202" s="55"/>
      <c r="CQ202" s="55"/>
      <c r="CR202" s="55"/>
      <c r="CS202" s="55"/>
      <c r="CT202" s="55"/>
      <c r="CU202" s="55"/>
      <c r="CV202" s="55"/>
      <c r="CW202" s="55">
        <v>45242</v>
      </c>
      <c r="CX202" s="55">
        <v>44748</v>
      </c>
      <c r="CY202" s="55"/>
      <c r="CZ202" s="55"/>
      <c r="DA202" s="55">
        <v>43876</v>
      </c>
      <c r="DB202" s="55">
        <v>44156</v>
      </c>
      <c r="DC202" s="55">
        <v>44057</v>
      </c>
      <c r="DD202" s="55">
        <v>44878</v>
      </c>
      <c r="DE202" s="55">
        <v>44273</v>
      </c>
      <c r="DF202" s="55"/>
      <c r="DG202" s="55"/>
      <c r="DH202" s="55"/>
      <c r="DI202" s="55"/>
      <c r="DJ202" s="55"/>
      <c r="DK202" s="55">
        <v>44514</v>
      </c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</row>
    <row r="203" spans="1:133" s="56" customFormat="1" x14ac:dyDescent="0.25">
      <c r="A203" s="51"/>
      <c r="B203" s="51">
        <v>238</v>
      </c>
      <c r="C203" s="52" t="s">
        <v>1412</v>
      </c>
      <c r="D203" s="52" t="s">
        <v>1413</v>
      </c>
      <c r="E203" s="53"/>
      <c r="F203" s="52" t="s">
        <v>314</v>
      </c>
      <c r="G203" s="51" t="s">
        <v>116</v>
      </c>
      <c r="H203" s="52" t="s">
        <v>1414</v>
      </c>
      <c r="I203" s="54">
        <v>4</v>
      </c>
      <c r="J203" s="55"/>
      <c r="K203" s="55"/>
      <c r="L203" s="55">
        <v>43637</v>
      </c>
      <c r="M203" s="55"/>
      <c r="N203" s="55">
        <v>43636</v>
      </c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>
        <v>43636</v>
      </c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>
        <v>43634</v>
      </c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</row>
    <row r="204" spans="1:133" s="56" customFormat="1" x14ac:dyDescent="0.25">
      <c r="A204" s="51"/>
      <c r="B204" s="51"/>
      <c r="C204" s="52" t="s">
        <v>657</v>
      </c>
      <c r="D204" s="52" t="s">
        <v>1283</v>
      </c>
      <c r="E204" s="53"/>
      <c r="F204" s="52" t="s">
        <v>1744</v>
      </c>
      <c r="G204" s="51" t="s">
        <v>112</v>
      </c>
      <c r="H204" s="52" t="s">
        <v>565</v>
      </c>
      <c r="I204" s="54">
        <v>2</v>
      </c>
      <c r="J204" s="55"/>
      <c r="K204" s="55"/>
      <c r="L204" s="55">
        <v>45777</v>
      </c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>
        <v>45777</v>
      </c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</row>
    <row r="205" spans="1:133" s="56" customFormat="1" x14ac:dyDescent="0.25">
      <c r="A205" s="59">
        <v>3682</v>
      </c>
      <c r="B205" s="59"/>
      <c r="C205" s="60" t="s">
        <v>378</v>
      </c>
      <c r="D205" s="52" t="s">
        <v>379</v>
      </c>
      <c r="E205" s="52"/>
      <c r="F205" s="52" t="s">
        <v>631</v>
      </c>
      <c r="G205" s="51" t="s">
        <v>125</v>
      </c>
      <c r="H205" s="52" t="s">
        <v>382</v>
      </c>
      <c r="I205" s="54">
        <v>5</v>
      </c>
      <c r="J205" s="55"/>
      <c r="K205" s="55"/>
      <c r="L205" s="55">
        <v>42477</v>
      </c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>
        <v>42477</v>
      </c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>
        <v>42477</v>
      </c>
      <c r="DB205" s="55"/>
      <c r="DC205" s="55">
        <v>42477</v>
      </c>
      <c r="DD205" s="55"/>
      <c r="DE205" s="55">
        <v>42477</v>
      </c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</row>
    <row r="206" spans="1:133" s="56" customFormat="1" ht="26.4" x14ac:dyDescent="0.25">
      <c r="A206" s="59">
        <v>3682</v>
      </c>
      <c r="B206" s="59"/>
      <c r="C206" s="60" t="s">
        <v>378</v>
      </c>
      <c r="D206" s="52" t="s">
        <v>379</v>
      </c>
      <c r="E206" s="52"/>
      <c r="F206" s="52" t="s">
        <v>1140</v>
      </c>
      <c r="G206" s="51" t="s">
        <v>125</v>
      </c>
      <c r="H206" s="52" t="s">
        <v>189</v>
      </c>
      <c r="I206" s="54">
        <v>2</v>
      </c>
      <c r="J206" s="55"/>
      <c r="K206" s="55"/>
      <c r="L206" s="55">
        <v>42364</v>
      </c>
      <c r="M206" s="55"/>
      <c r="N206" s="55">
        <v>42477</v>
      </c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>
        <v>42477</v>
      </c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>
        <v>42477</v>
      </c>
      <c r="DB206" s="55"/>
      <c r="DC206" s="55">
        <v>42477</v>
      </c>
      <c r="DD206" s="55"/>
      <c r="DE206" s="55">
        <v>42477</v>
      </c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</row>
    <row r="207" spans="1:133" s="56" customFormat="1" ht="26.4" x14ac:dyDescent="0.25">
      <c r="A207" s="59">
        <v>3682</v>
      </c>
      <c r="B207" s="59"/>
      <c r="C207" s="60" t="s">
        <v>378</v>
      </c>
      <c r="D207" s="52" t="s">
        <v>379</v>
      </c>
      <c r="E207" s="52" t="s">
        <v>380</v>
      </c>
      <c r="F207" s="52" t="s">
        <v>381</v>
      </c>
      <c r="G207" s="51" t="s">
        <v>125</v>
      </c>
      <c r="H207" s="52" t="s">
        <v>382</v>
      </c>
      <c r="I207" s="54">
        <v>12</v>
      </c>
      <c r="J207" s="55"/>
      <c r="K207" s="55"/>
      <c r="L207" s="55">
        <v>41217</v>
      </c>
      <c r="M207" s="55"/>
      <c r="N207" s="55">
        <v>41217</v>
      </c>
      <c r="O207" s="55"/>
      <c r="P207" s="55"/>
      <c r="Q207" s="55"/>
      <c r="R207" s="55"/>
      <c r="S207" s="55"/>
      <c r="T207" s="55"/>
      <c r="U207" s="55"/>
      <c r="V207" s="55">
        <v>41735</v>
      </c>
      <c r="W207" s="55"/>
      <c r="X207" s="55"/>
      <c r="Y207" s="55">
        <v>41594</v>
      </c>
      <c r="Z207" s="55"/>
      <c r="AA207" s="55">
        <v>41594</v>
      </c>
      <c r="AB207" s="55"/>
      <c r="AC207" s="55">
        <v>41735</v>
      </c>
      <c r="AD207" s="55"/>
      <c r="AE207" s="55"/>
      <c r="AF207" s="55"/>
      <c r="AG207" s="55"/>
      <c r="AH207" s="55"/>
      <c r="AI207" s="55"/>
      <c r="AJ207" s="55"/>
      <c r="AK207" s="55"/>
      <c r="AL207" s="55">
        <v>41217</v>
      </c>
      <c r="AM207" s="55">
        <v>41594</v>
      </c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>
        <v>41217</v>
      </c>
      <c r="AY207" s="55"/>
      <c r="AZ207" s="55">
        <v>41594</v>
      </c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>
        <v>41595</v>
      </c>
      <c r="DB207" s="55"/>
      <c r="DC207" s="55">
        <v>41217</v>
      </c>
      <c r="DD207" s="55"/>
      <c r="DE207" s="55">
        <v>42477</v>
      </c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</row>
    <row r="208" spans="1:133" s="56" customFormat="1" x14ac:dyDescent="0.25">
      <c r="A208" s="51">
        <v>2943</v>
      </c>
      <c r="B208" s="51">
        <v>219</v>
      </c>
      <c r="C208" s="52" t="s">
        <v>383</v>
      </c>
      <c r="D208" s="52" t="s">
        <v>169</v>
      </c>
      <c r="E208" s="53"/>
      <c r="F208" s="52" t="s">
        <v>1196</v>
      </c>
      <c r="G208" s="51" t="s">
        <v>159</v>
      </c>
      <c r="H208" s="52" t="s">
        <v>385</v>
      </c>
      <c r="I208" s="54">
        <v>27</v>
      </c>
      <c r="J208" s="55"/>
      <c r="K208" s="55"/>
      <c r="L208" s="55">
        <v>42565</v>
      </c>
      <c r="M208" s="55"/>
      <c r="N208" s="55">
        <v>42566</v>
      </c>
      <c r="O208" s="55">
        <v>42936</v>
      </c>
      <c r="P208" s="55"/>
      <c r="Q208" s="55"/>
      <c r="R208" s="55"/>
      <c r="S208" s="55">
        <v>42847</v>
      </c>
      <c r="T208" s="55">
        <v>42847</v>
      </c>
      <c r="U208" s="55">
        <v>42875</v>
      </c>
      <c r="V208" s="55">
        <v>42565</v>
      </c>
      <c r="W208" s="55">
        <v>42565</v>
      </c>
      <c r="X208" s="55">
        <v>42840</v>
      </c>
      <c r="Y208" s="55"/>
      <c r="Z208" s="55"/>
      <c r="AA208" s="55">
        <v>42565</v>
      </c>
      <c r="AB208" s="55">
        <v>42564</v>
      </c>
      <c r="AC208" s="55">
        <v>42564</v>
      </c>
      <c r="AD208" s="55"/>
      <c r="AE208" s="55"/>
      <c r="AF208" s="55"/>
      <c r="AG208" s="55"/>
      <c r="AH208" s="55"/>
      <c r="AI208" s="55"/>
      <c r="AJ208" s="55">
        <v>43389</v>
      </c>
      <c r="AK208" s="55">
        <v>42935</v>
      </c>
      <c r="AL208" s="55">
        <v>42934</v>
      </c>
      <c r="AM208" s="55">
        <v>42934</v>
      </c>
      <c r="AN208" s="55">
        <v>42934</v>
      </c>
      <c r="AO208" s="55">
        <v>42934</v>
      </c>
      <c r="AP208" s="55"/>
      <c r="AQ208" s="55"/>
      <c r="AR208" s="55">
        <v>42934</v>
      </c>
      <c r="AS208" s="55"/>
      <c r="AT208" s="55"/>
      <c r="AU208" s="55"/>
      <c r="AV208" s="55"/>
      <c r="AW208" s="55"/>
      <c r="AX208" s="55">
        <v>42565</v>
      </c>
      <c r="AY208" s="55">
        <v>42935</v>
      </c>
      <c r="AZ208" s="55"/>
      <c r="BA208" s="55"/>
      <c r="BB208" s="55">
        <v>43497</v>
      </c>
      <c r="BC208" s="55"/>
      <c r="BD208" s="55"/>
      <c r="BE208" s="55">
        <v>42935</v>
      </c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>
        <v>43397</v>
      </c>
      <c r="CK208" s="55"/>
      <c r="CL208" s="55"/>
      <c r="CM208" s="55"/>
      <c r="CN208" s="55"/>
      <c r="CO208" s="55"/>
      <c r="CP208" s="55"/>
      <c r="CQ208" s="55">
        <v>42936</v>
      </c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>
        <v>43056</v>
      </c>
      <c r="DK208" s="55"/>
      <c r="DL208" s="55"/>
      <c r="DM208" s="55"/>
      <c r="DN208" s="55">
        <v>42565</v>
      </c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</row>
    <row r="209" spans="1:133" s="56" customFormat="1" x14ac:dyDescent="0.25">
      <c r="A209" s="51">
        <v>2943</v>
      </c>
      <c r="B209" s="51">
        <v>219</v>
      </c>
      <c r="C209" s="52" t="s">
        <v>383</v>
      </c>
      <c r="D209" s="52" t="s">
        <v>169</v>
      </c>
      <c r="E209" s="53"/>
      <c r="F209" s="52" t="s">
        <v>384</v>
      </c>
      <c r="G209" s="51" t="s">
        <v>159</v>
      </c>
      <c r="H209" s="52" t="s">
        <v>385</v>
      </c>
      <c r="I209" s="54">
        <v>41</v>
      </c>
      <c r="J209" s="55"/>
      <c r="K209" s="55"/>
      <c r="L209" s="55">
        <v>40369</v>
      </c>
      <c r="M209" s="55"/>
      <c r="N209" s="55">
        <v>40719</v>
      </c>
      <c r="O209" s="55">
        <v>41837</v>
      </c>
      <c r="P209" s="55"/>
      <c r="Q209" s="55"/>
      <c r="R209" s="55"/>
      <c r="S209" s="55">
        <v>40969</v>
      </c>
      <c r="T209" s="55">
        <v>40969</v>
      </c>
      <c r="U209" s="55">
        <v>41559</v>
      </c>
      <c r="V209" s="55">
        <v>41291</v>
      </c>
      <c r="W209" s="55">
        <v>41418</v>
      </c>
      <c r="X209" s="55">
        <v>41897</v>
      </c>
      <c r="Y209" s="55">
        <v>41473</v>
      </c>
      <c r="Z209" s="55"/>
      <c r="AA209" s="55">
        <v>40369</v>
      </c>
      <c r="AB209" s="55"/>
      <c r="AC209" s="55">
        <v>42505</v>
      </c>
      <c r="AD209" s="55"/>
      <c r="AE209" s="55"/>
      <c r="AF209" s="55"/>
      <c r="AG209" s="55"/>
      <c r="AH209" s="55"/>
      <c r="AI209" s="55"/>
      <c r="AJ209" s="55"/>
      <c r="AK209" s="55">
        <v>42562</v>
      </c>
      <c r="AL209" s="55">
        <v>40369</v>
      </c>
      <c r="AM209" s="55">
        <v>40544</v>
      </c>
      <c r="AN209" s="55">
        <v>41108</v>
      </c>
      <c r="AO209" s="55">
        <v>41837</v>
      </c>
      <c r="AP209" s="55"/>
      <c r="AQ209" s="55"/>
      <c r="AR209" s="55"/>
      <c r="AS209" s="55"/>
      <c r="AT209" s="55"/>
      <c r="AU209" s="55"/>
      <c r="AV209" s="55"/>
      <c r="AW209" s="55"/>
      <c r="AX209" s="55">
        <v>40369</v>
      </c>
      <c r="AY209" s="55">
        <v>40719</v>
      </c>
      <c r="AZ209" s="55"/>
      <c r="BA209" s="55"/>
      <c r="BB209" s="55"/>
      <c r="BC209" s="55">
        <v>41838</v>
      </c>
      <c r="BD209" s="55"/>
      <c r="BE209" s="55">
        <v>41137</v>
      </c>
      <c r="BF209" s="55"/>
      <c r="BG209" s="55">
        <v>41110</v>
      </c>
      <c r="BH209" s="55">
        <v>41838</v>
      </c>
      <c r="BI209" s="55"/>
      <c r="BJ209" s="55">
        <v>42566</v>
      </c>
      <c r="BK209" s="55">
        <v>42935</v>
      </c>
      <c r="BL209" s="55"/>
      <c r="BM209" s="55"/>
      <c r="BN209" s="55"/>
      <c r="BO209" s="55"/>
      <c r="BP209" s="55"/>
      <c r="BQ209" s="55">
        <v>41140</v>
      </c>
      <c r="BR209" s="55"/>
      <c r="BS209" s="55"/>
      <c r="BT209" s="55"/>
      <c r="BU209" s="55"/>
      <c r="BV209" s="55">
        <v>41110</v>
      </c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>
        <v>40969</v>
      </c>
      <c r="CK209" s="55"/>
      <c r="CL209" s="55"/>
      <c r="CM209" s="55">
        <v>41658</v>
      </c>
      <c r="CN209" s="55"/>
      <c r="CO209" s="55"/>
      <c r="CP209" s="55"/>
      <c r="CQ209" s="55">
        <v>40764</v>
      </c>
      <c r="CR209" s="55"/>
      <c r="CS209" s="55"/>
      <c r="CT209" s="55">
        <v>42389</v>
      </c>
      <c r="CU209" s="55"/>
      <c r="CV209" s="55">
        <v>42936</v>
      </c>
      <c r="CW209" s="55"/>
      <c r="CX209" s="55"/>
      <c r="CY209" s="55"/>
      <c r="CZ209" s="55"/>
      <c r="DA209" s="55">
        <v>41137</v>
      </c>
      <c r="DB209" s="55">
        <v>41139</v>
      </c>
      <c r="DC209" s="55">
        <v>41473</v>
      </c>
      <c r="DD209" s="55">
        <v>41110</v>
      </c>
      <c r="DE209" s="55">
        <v>41838</v>
      </c>
      <c r="DF209" s="55"/>
      <c r="DG209" s="55"/>
      <c r="DH209" s="55">
        <v>42503</v>
      </c>
      <c r="DI209" s="55"/>
      <c r="DJ209" s="55">
        <v>43056</v>
      </c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>
        <v>41838</v>
      </c>
      <c r="EA209" s="55"/>
      <c r="EB209" s="55"/>
      <c r="EC209" s="55"/>
    </row>
    <row r="210" spans="1:133" s="56" customFormat="1" x14ac:dyDescent="0.25">
      <c r="A210" s="59"/>
      <c r="B210" s="59"/>
      <c r="C210" s="60" t="s">
        <v>1321</v>
      </c>
      <c r="D210" s="52" t="s">
        <v>1322</v>
      </c>
      <c r="E210" s="52"/>
      <c r="F210" s="52" t="s">
        <v>1323</v>
      </c>
      <c r="G210" s="51"/>
      <c r="H210" s="52"/>
      <c r="I210" s="54">
        <v>1</v>
      </c>
      <c r="J210" s="55"/>
      <c r="K210" s="55"/>
      <c r="L210" s="55">
        <v>43176</v>
      </c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</row>
    <row r="211" spans="1:133" s="56" customFormat="1" ht="26.4" x14ac:dyDescent="0.25">
      <c r="A211" s="51">
        <v>2897</v>
      </c>
      <c r="B211" s="51">
        <v>101</v>
      </c>
      <c r="C211" s="52" t="s">
        <v>386</v>
      </c>
      <c r="D211" s="52" t="s">
        <v>947</v>
      </c>
      <c r="E211" s="53"/>
      <c r="F211" s="52" t="s">
        <v>1426</v>
      </c>
      <c r="G211" s="51" t="s">
        <v>567</v>
      </c>
      <c r="H211" s="52" t="s">
        <v>388</v>
      </c>
      <c r="I211" s="54">
        <v>4</v>
      </c>
      <c r="J211" s="55"/>
      <c r="K211" s="55"/>
      <c r="L211" s="55">
        <v>43665</v>
      </c>
      <c r="M211" s="55"/>
      <c r="N211" s="55">
        <v>43665</v>
      </c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>
        <v>43665</v>
      </c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>
        <v>43636</v>
      </c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</row>
    <row r="212" spans="1:133" s="56" customFormat="1" x14ac:dyDescent="0.25">
      <c r="A212" s="51">
        <v>2897</v>
      </c>
      <c r="B212" s="51">
        <v>101</v>
      </c>
      <c r="C212" s="52" t="s">
        <v>386</v>
      </c>
      <c r="D212" s="52" t="s">
        <v>947</v>
      </c>
      <c r="E212" s="53"/>
      <c r="F212" s="52" t="s">
        <v>271</v>
      </c>
      <c r="G212" s="51" t="s">
        <v>567</v>
      </c>
      <c r="H212" s="52" t="s">
        <v>113</v>
      </c>
      <c r="I212" s="54">
        <v>4</v>
      </c>
      <c r="J212" s="55"/>
      <c r="K212" s="55"/>
      <c r="L212" s="55">
        <v>42908</v>
      </c>
      <c r="M212" s="55"/>
      <c r="N212" s="55">
        <v>42937</v>
      </c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>
        <v>42936</v>
      </c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>
        <v>42935</v>
      </c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</row>
    <row r="213" spans="1:133" s="56" customFormat="1" x14ac:dyDescent="0.25">
      <c r="A213" s="51"/>
      <c r="B213" s="51"/>
      <c r="C213" s="52" t="s">
        <v>386</v>
      </c>
      <c r="D213" s="52" t="s">
        <v>947</v>
      </c>
      <c r="E213" s="53"/>
      <c r="F213" s="52" t="s">
        <v>1709</v>
      </c>
      <c r="G213" s="51" t="s">
        <v>567</v>
      </c>
      <c r="H213" s="52" t="s">
        <v>302</v>
      </c>
      <c r="I213" s="54">
        <v>3</v>
      </c>
      <c r="J213" s="55"/>
      <c r="K213" s="55"/>
      <c r="L213" s="55">
        <v>45485</v>
      </c>
      <c r="M213" s="55"/>
      <c r="N213" s="55">
        <v>45486</v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>
        <v>45485</v>
      </c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</row>
    <row r="214" spans="1:133" s="56" customFormat="1" ht="26.4" x14ac:dyDescent="0.25">
      <c r="A214" s="51">
        <v>2897</v>
      </c>
      <c r="B214" s="51">
        <v>101</v>
      </c>
      <c r="C214" s="52" t="s">
        <v>386</v>
      </c>
      <c r="D214" s="52" t="s">
        <v>947</v>
      </c>
      <c r="E214" s="53"/>
      <c r="F214" s="52" t="s">
        <v>387</v>
      </c>
      <c r="G214" s="51" t="s">
        <v>112</v>
      </c>
      <c r="H214" s="52" t="s">
        <v>388</v>
      </c>
      <c r="I214" s="54">
        <v>8</v>
      </c>
      <c r="J214" s="55"/>
      <c r="K214" s="55"/>
      <c r="L214" s="55">
        <v>40826</v>
      </c>
      <c r="M214" s="55"/>
      <c r="N214" s="55">
        <v>41082</v>
      </c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>
        <v>41473</v>
      </c>
      <c r="AM214" s="55">
        <v>41473</v>
      </c>
      <c r="AN214" s="55">
        <v>41473</v>
      </c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>
        <v>41080</v>
      </c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>
        <v>41209</v>
      </c>
      <c r="DD214" s="55"/>
      <c r="DE214" s="55"/>
      <c r="DF214" s="55"/>
      <c r="DG214" s="55"/>
      <c r="DH214" s="55">
        <v>41209</v>
      </c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</row>
    <row r="215" spans="1:133" s="56" customFormat="1" ht="26.4" x14ac:dyDescent="0.25">
      <c r="A215" s="51">
        <v>2897</v>
      </c>
      <c r="B215" s="51">
        <v>101</v>
      </c>
      <c r="C215" s="52" t="s">
        <v>386</v>
      </c>
      <c r="D215" s="52" t="s">
        <v>947</v>
      </c>
      <c r="E215" s="53"/>
      <c r="F215" s="52" t="s">
        <v>1193</v>
      </c>
      <c r="G215" s="51" t="s">
        <v>112</v>
      </c>
      <c r="H215" s="52" t="s">
        <v>1194</v>
      </c>
      <c r="I215" s="54">
        <v>8</v>
      </c>
      <c r="J215" s="55"/>
      <c r="K215" s="55"/>
      <c r="L215" s="55">
        <v>42565</v>
      </c>
      <c r="M215" s="55"/>
      <c r="N215" s="55">
        <v>43301</v>
      </c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>
        <v>43273</v>
      </c>
      <c r="AM215" s="55">
        <v>43299</v>
      </c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>
        <v>42936</v>
      </c>
      <c r="AY215" s="55">
        <v>43583</v>
      </c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>
        <v>42935</v>
      </c>
      <c r="DD215" s="55"/>
      <c r="DE215" s="55"/>
      <c r="DF215" s="55"/>
      <c r="DG215" s="55"/>
      <c r="DH215" s="55"/>
      <c r="DI215" s="55">
        <v>42935</v>
      </c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</row>
    <row r="216" spans="1:133" s="56" customFormat="1" ht="26.4" x14ac:dyDescent="0.25">
      <c r="A216" s="51">
        <v>2897</v>
      </c>
      <c r="B216" s="51">
        <v>101</v>
      </c>
      <c r="C216" s="52" t="s">
        <v>386</v>
      </c>
      <c r="D216" s="52" t="s">
        <v>947</v>
      </c>
      <c r="E216" s="53"/>
      <c r="F216" s="52" t="s">
        <v>389</v>
      </c>
      <c r="G216" s="51" t="s">
        <v>112</v>
      </c>
      <c r="H216" s="52" t="s">
        <v>388</v>
      </c>
      <c r="I216" s="54">
        <v>4</v>
      </c>
      <c r="J216" s="55"/>
      <c r="K216" s="55"/>
      <c r="L216" s="55">
        <v>40719</v>
      </c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>
        <v>40719</v>
      </c>
      <c r="AY216" s="55">
        <v>41473</v>
      </c>
      <c r="AZ216" s="55"/>
      <c r="BA216" s="55"/>
      <c r="BB216" s="55"/>
      <c r="BC216" s="55"/>
      <c r="BD216" s="55"/>
      <c r="BE216" s="55"/>
      <c r="BF216" s="55"/>
      <c r="BG216" s="55">
        <v>40719</v>
      </c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</row>
    <row r="217" spans="1:133" s="56" customFormat="1" ht="26.4" x14ac:dyDescent="0.25">
      <c r="A217" s="51"/>
      <c r="B217" s="51"/>
      <c r="C217" s="52" t="s">
        <v>1737</v>
      </c>
      <c r="D217" s="52" t="s">
        <v>1738</v>
      </c>
      <c r="E217" s="53"/>
      <c r="F217" s="52" t="s">
        <v>1034</v>
      </c>
      <c r="G217" s="51" t="s">
        <v>567</v>
      </c>
      <c r="H217" s="52" t="s">
        <v>1194</v>
      </c>
      <c r="I217" s="54">
        <v>2</v>
      </c>
      <c r="J217" s="55"/>
      <c r="K217" s="55"/>
      <c r="L217" s="55">
        <v>45672</v>
      </c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>
        <v>45697</v>
      </c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</row>
    <row r="218" spans="1:133" s="56" customFormat="1" ht="26.4" x14ac:dyDescent="0.25">
      <c r="A218" s="51"/>
      <c r="B218" s="51"/>
      <c r="C218" s="52" t="s">
        <v>277</v>
      </c>
      <c r="D218" s="52" t="s">
        <v>140</v>
      </c>
      <c r="E218" s="53"/>
      <c r="F218" s="52" t="s">
        <v>1630</v>
      </c>
      <c r="G218" s="51" t="s">
        <v>125</v>
      </c>
      <c r="H218" s="52" t="s">
        <v>375</v>
      </c>
      <c r="I218" s="54">
        <v>2</v>
      </c>
      <c r="J218" s="55"/>
      <c r="K218" s="55"/>
      <c r="L218" s="55">
        <v>44878</v>
      </c>
      <c r="M218" s="55"/>
      <c r="N218" s="55">
        <v>44878</v>
      </c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</row>
    <row r="219" spans="1:133" s="56" customFormat="1" x14ac:dyDescent="0.25">
      <c r="A219" s="51">
        <v>2520</v>
      </c>
      <c r="B219" s="51">
        <v>119</v>
      </c>
      <c r="C219" s="52" t="s">
        <v>277</v>
      </c>
      <c r="D219" s="52" t="s">
        <v>140</v>
      </c>
      <c r="E219" s="53"/>
      <c r="F219" s="52" t="s">
        <v>818</v>
      </c>
      <c r="G219" s="51" t="s">
        <v>125</v>
      </c>
      <c r="H219" s="52" t="s">
        <v>374</v>
      </c>
      <c r="I219" s="54">
        <v>3</v>
      </c>
      <c r="J219" s="55"/>
      <c r="K219" s="55"/>
      <c r="L219" s="55">
        <v>40489</v>
      </c>
      <c r="M219" s="55"/>
      <c r="N219" s="55">
        <v>40489</v>
      </c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>
        <v>40489</v>
      </c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</row>
    <row r="220" spans="1:133" s="56" customFormat="1" x14ac:dyDescent="0.25">
      <c r="A220" s="51">
        <v>2520</v>
      </c>
      <c r="B220" s="51">
        <v>119</v>
      </c>
      <c r="C220" s="52" t="s">
        <v>277</v>
      </c>
      <c r="D220" s="52" t="s">
        <v>140</v>
      </c>
      <c r="E220" s="53"/>
      <c r="F220" s="52" t="s">
        <v>499</v>
      </c>
      <c r="G220" s="51" t="s">
        <v>125</v>
      </c>
      <c r="H220" s="52" t="s">
        <v>374</v>
      </c>
      <c r="I220" s="54">
        <v>1</v>
      </c>
      <c r="J220" s="55"/>
      <c r="K220" s="55"/>
      <c r="L220" s="55">
        <v>42883</v>
      </c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</row>
    <row r="221" spans="1:133" s="56" customFormat="1" x14ac:dyDescent="0.25">
      <c r="A221" s="51">
        <v>2520</v>
      </c>
      <c r="B221" s="51">
        <v>119</v>
      </c>
      <c r="C221" s="52" t="s">
        <v>277</v>
      </c>
      <c r="D221" s="52" t="s">
        <v>140</v>
      </c>
      <c r="E221" s="53"/>
      <c r="F221" s="52" t="s">
        <v>948</v>
      </c>
      <c r="G221" s="51" t="s">
        <v>125</v>
      </c>
      <c r="H221" s="52" t="s">
        <v>949</v>
      </c>
      <c r="I221" s="54">
        <v>4</v>
      </c>
      <c r="J221" s="55"/>
      <c r="K221" s="55"/>
      <c r="L221" s="55">
        <v>42254</v>
      </c>
      <c r="M221" s="55"/>
      <c r="N221" s="55">
        <v>42323</v>
      </c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>
        <v>42322</v>
      </c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>
        <v>42322</v>
      </c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</row>
    <row r="222" spans="1:133" s="56" customFormat="1" ht="26.4" x14ac:dyDescent="0.25">
      <c r="A222" s="51">
        <v>2520</v>
      </c>
      <c r="B222" s="51">
        <v>119</v>
      </c>
      <c r="C222" s="52" t="s">
        <v>277</v>
      </c>
      <c r="D222" s="52" t="s">
        <v>140</v>
      </c>
      <c r="E222" s="53"/>
      <c r="F222" s="52" t="s">
        <v>819</v>
      </c>
      <c r="G222" s="51" t="s">
        <v>125</v>
      </c>
      <c r="H222" s="52" t="s">
        <v>374</v>
      </c>
      <c r="I222" s="54">
        <v>2</v>
      </c>
      <c r="J222" s="55"/>
      <c r="K222" s="55"/>
      <c r="L222" s="55">
        <v>41595</v>
      </c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>
        <v>41595</v>
      </c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</row>
    <row r="223" spans="1:133" s="56" customFormat="1" x14ac:dyDescent="0.25">
      <c r="A223" s="51">
        <v>2520</v>
      </c>
      <c r="B223" s="51">
        <v>119</v>
      </c>
      <c r="C223" s="52" t="s">
        <v>277</v>
      </c>
      <c r="D223" s="52" t="s">
        <v>140</v>
      </c>
      <c r="E223" s="53"/>
      <c r="F223" s="52" t="s">
        <v>816</v>
      </c>
      <c r="G223" s="51" t="s">
        <v>125</v>
      </c>
      <c r="H223" s="52" t="s">
        <v>371</v>
      </c>
      <c r="I223" s="54">
        <v>11</v>
      </c>
      <c r="J223" s="55"/>
      <c r="K223" s="55"/>
      <c r="L223" s="55">
        <v>40026</v>
      </c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>
        <v>40148</v>
      </c>
      <c r="AM223" s="55">
        <v>40148</v>
      </c>
      <c r="AN223" s="55">
        <v>40149</v>
      </c>
      <c r="AO223" s="55">
        <v>40150</v>
      </c>
      <c r="AP223" s="55">
        <v>40151</v>
      </c>
      <c r="AQ223" s="55"/>
      <c r="AR223" s="55"/>
      <c r="AS223" s="55"/>
      <c r="AT223" s="55"/>
      <c r="AU223" s="55"/>
      <c r="AV223" s="55"/>
      <c r="AW223" s="55"/>
      <c r="AX223" s="55">
        <v>40148</v>
      </c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>
        <v>40148</v>
      </c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>
        <v>40148</v>
      </c>
      <c r="DB223" s="55">
        <v>40521</v>
      </c>
      <c r="DC223" s="55">
        <v>40148</v>
      </c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</row>
    <row r="224" spans="1:133" s="56" customFormat="1" x14ac:dyDescent="0.25">
      <c r="A224" s="59"/>
      <c r="B224" s="59"/>
      <c r="C224" s="60" t="s">
        <v>277</v>
      </c>
      <c r="D224" s="52" t="s">
        <v>140</v>
      </c>
      <c r="E224" s="52"/>
      <c r="F224" s="52" t="s">
        <v>1383</v>
      </c>
      <c r="G224" s="51" t="s">
        <v>125</v>
      </c>
      <c r="H224" s="52" t="s">
        <v>447</v>
      </c>
      <c r="I224" s="54">
        <v>2</v>
      </c>
      <c r="J224" s="55"/>
      <c r="K224" s="55"/>
      <c r="L224" s="55">
        <v>43412</v>
      </c>
      <c r="M224" s="55"/>
      <c r="N224" s="55">
        <v>43415</v>
      </c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</row>
    <row r="225" spans="1:133" s="56" customFormat="1" x14ac:dyDescent="0.25">
      <c r="A225" s="51">
        <v>2520</v>
      </c>
      <c r="B225" s="51">
        <v>119</v>
      </c>
      <c r="C225" s="52" t="s">
        <v>277</v>
      </c>
      <c r="D225" s="52" t="s">
        <v>140</v>
      </c>
      <c r="E225" s="53"/>
      <c r="F225" s="52" t="s">
        <v>817</v>
      </c>
      <c r="G225" s="51" t="s">
        <v>125</v>
      </c>
      <c r="H225" s="52" t="s">
        <v>371</v>
      </c>
      <c r="I225" s="54">
        <v>7</v>
      </c>
      <c r="J225" s="55"/>
      <c r="K225" s="55"/>
      <c r="L225" s="55">
        <v>39753</v>
      </c>
      <c r="M225" s="55"/>
      <c r="N225" s="55">
        <v>39753</v>
      </c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>
        <v>39753</v>
      </c>
      <c r="AM225" s="55">
        <v>39753</v>
      </c>
      <c r="AN225" s="55">
        <v>39753</v>
      </c>
      <c r="AO225" s="55"/>
      <c r="AP225" s="55"/>
      <c r="AQ225" s="55"/>
      <c r="AR225" s="55"/>
      <c r="AS225" s="55"/>
      <c r="AT225" s="55"/>
      <c r="AU225" s="55"/>
      <c r="AV225" s="55"/>
      <c r="AW225" s="55"/>
      <c r="AX225" s="55">
        <v>39753</v>
      </c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>
        <v>39753</v>
      </c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</row>
    <row r="226" spans="1:133" s="56" customFormat="1" x14ac:dyDescent="0.25">
      <c r="A226" s="51">
        <v>2520</v>
      </c>
      <c r="B226" s="51">
        <v>119</v>
      </c>
      <c r="C226" s="52" t="s">
        <v>277</v>
      </c>
      <c r="D226" s="52" t="s">
        <v>140</v>
      </c>
      <c r="E226" s="53"/>
      <c r="F226" s="52" t="s">
        <v>1575</v>
      </c>
      <c r="G226" s="51" t="s">
        <v>125</v>
      </c>
      <c r="H226" s="52" t="s">
        <v>371</v>
      </c>
      <c r="I226" s="54">
        <v>5</v>
      </c>
      <c r="J226" s="55"/>
      <c r="K226" s="55"/>
      <c r="L226" s="55">
        <v>44513</v>
      </c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>
        <v>44513</v>
      </c>
      <c r="AM226" s="55">
        <v>44513</v>
      </c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>
        <v>44513</v>
      </c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>
        <v>44514</v>
      </c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</row>
    <row r="227" spans="1:133" s="56" customFormat="1" x14ac:dyDescent="0.25">
      <c r="A227" s="51"/>
      <c r="B227" s="51"/>
      <c r="C227" s="52" t="s">
        <v>277</v>
      </c>
      <c r="D227" s="52" t="s">
        <v>140</v>
      </c>
      <c r="E227" s="53"/>
      <c r="F227" s="52" t="s">
        <v>1674</v>
      </c>
      <c r="G227" s="51" t="s">
        <v>125</v>
      </c>
      <c r="H227" s="52" t="s">
        <v>374</v>
      </c>
      <c r="I227" s="54">
        <v>3</v>
      </c>
      <c r="J227" s="55"/>
      <c r="K227" s="55"/>
      <c r="L227" s="55">
        <v>45242</v>
      </c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>
        <v>45241</v>
      </c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>
        <v>45606</v>
      </c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</row>
    <row r="228" spans="1:133" s="56" customFormat="1" x14ac:dyDescent="0.25">
      <c r="A228" s="51">
        <v>2520</v>
      </c>
      <c r="B228" s="51">
        <v>119</v>
      </c>
      <c r="C228" s="52" t="s">
        <v>1410</v>
      </c>
      <c r="D228" s="52" t="s">
        <v>140</v>
      </c>
      <c r="E228" s="53"/>
      <c r="F228" s="52" t="s">
        <v>1411</v>
      </c>
      <c r="G228" s="51" t="s">
        <v>125</v>
      </c>
      <c r="H228" s="52" t="s">
        <v>113</v>
      </c>
      <c r="I228" s="54">
        <v>4</v>
      </c>
      <c r="J228" s="55"/>
      <c r="K228" s="55"/>
      <c r="L228" s="55">
        <v>43618</v>
      </c>
      <c r="M228" s="55"/>
      <c r="N228" s="55">
        <v>43779</v>
      </c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>
        <v>43779</v>
      </c>
      <c r="AM228" s="55">
        <v>43779</v>
      </c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</row>
    <row r="229" spans="1:133" s="56" customFormat="1" x14ac:dyDescent="0.25">
      <c r="A229" s="51"/>
      <c r="B229" s="51">
        <v>119</v>
      </c>
      <c r="C229" s="52" t="s">
        <v>1407</v>
      </c>
      <c r="D229" s="52" t="s">
        <v>1016</v>
      </c>
      <c r="E229" s="53"/>
      <c r="F229" s="52" t="s">
        <v>1408</v>
      </c>
      <c r="G229" s="51" t="s">
        <v>125</v>
      </c>
      <c r="H229" s="52" t="s">
        <v>1409</v>
      </c>
      <c r="I229" s="54">
        <v>1</v>
      </c>
      <c r="J229" s="55"/>
      <c r="K229" s="55"/>
      <c r="L229" s="55">
        <v>43618</v>
      </c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</row>
    <row r="230" spans="1:133" s="56" customFormat="1" ht="26.4" x14ac:dyDescent="0.25">
      <c r="A230" s="51"/>
      <c r="B230" s="51">
        <v>188</v>
      </c>
      <c r="C230" s="52" t="s">
        <v>392</v>
      </c>
      <c r="D230" s="52" t="s">
        <v>712</v>
      </c>
      <c r="E230" s="53"/>
      <c r="F230" s="52" t="s">
        <v>418</v>
      </c>
      <c r="G230" s="51" t="s">
        <v>159</v>
      </c>
      <c r="H230" s="52" t="s">
        <v>650</v>
      </c>
      <c r="I230" s="54">
        <v>1</v>
      </c>
      <c r="J230" s="55"/>
      <c r="K230" s="55"/>
      <c r="L230" s="55">
        <v>44066</v>
      </c>
      <c r="M230" s="55"/>
      <c r="N230" s="55"/>
      <c r="O230" s="55"/>
      <c r="P230" s="55">
        <v>44396</v>
      </c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</row>
    <row r="231" spans="1:133" s="56" customFormat="1" x14ac:dyDescent="0.25">
      <c r="A231" s="51">
        <v>1</v>
      </c>
      <c r="B231" s="51">
        <v>188</v>
      </c>
      <c r="C231" s="52" t="s">
        <v>392</v>
      </c>
      <c r="D231" s="52" t="s">
        <v>712</v>
      </c>
      <c r="E231" s="53"/>
      <c r="F231" s="52" t="s">
        <v>1553</v>
      </c>
      <c r="G231" s="51" t="s">
        <v>159</v>
      </c>
      <c r="H231" s="52" t="s">
        <v>113</v>
      </c>
      <c r="I231" s="54">
        <v>2</v>
      </c>
      <c r="J231" s="55"/>
      <c r="K231" s="55"/>
      <c r="L231" s="55">
        <v>44396</v>
      </c>
      <c r="M231" s="55"/>
      <c r="N231" s="55"/>
      <c r="O231" s="55"/>
      <c r="P231" s="55">
        <v>44396</v>
      </c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</row>
    <row r="232" spans="1:133" s="56" customFormat="1" ht="26.4" x14ac:dyDescent="0.25">
      <c r="A232" s="59">
        <v>2635</v>
      </c>
      <c r="B232" s="59">
        <v>119</v>
      </c>
      <c r="C232" s="60" t="s">
        <v>392</v>
      </c>
      <c r="D232" s="52" t="s">
        <v>950</v>
      </c>
      <c r="E232" s="53"/>
      <c r="F232" s="52" t="s">
        <v>393</v>
      </c>
      <c r="G232" s="51" t="s">
        <v>125</v>
      </c>
      <c r="H232" s="60" t="s">
        <v>394</v>
      </c>
      <c r="I232" s="54">
        <v>2</v>
      </c>
      <c r="J232" s="55"/>
      <c r="K232" s="55"/>
      <c r="L232" s="55">
        <v>40587</v>
      </c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>
        <v>41059</v>
      </c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</row>
    <row r="233" spans="1:133" s="56" customFormat="1" ht="26.4" x14ac:dyDescent="0.25">
      <c r="A233" s="51">
        <v>2635</v>
      </c>
      <c r="B233" s="51"/>
      <c r="C233" s="52" t="s">
        <v>392</v>
      </c>
      <c r="D233" s="52" t="s">
        <v>950</v>
      </c>
      <c r="E233" s="53"/>
      <c r="F233" s="52" t="s">
        <v>820</v>
      </c>
      <c r="G233" s="51" t="s">
        <v>125</v>
      </c>
      <c r="H233" s="52" t="s">
        <v>133</v>
      </c>
      <c r="I233" s="54">
        <v>8</v>
      </c>
      <c r="J233" s="55"/>
      <c r="K233" s="55"/>
      <c r="L233" s="55">
        <v>41868</v>
      </c>
      <c r="M233" s="55"/>
      <c r="N233" s="55">
        <v>41959</v>
      </c>
      <c r="O233" s="55"/>
      <c r="P233" s="55"/>
      <c r="Q233" s="55"/>
      <c r="R233" s="55"/>
      <c r="S233" s="55"/>
      <c r="T233" s="55"/>
      <c r="U233" s="55"/>
      <c r="V233" s="55">
        <v>42687</v>
      </c>
      <c r="W233" s="55"/>
      <c r="X233" s="55"/>
      <c r="Y233" s="55"/>
      <c r="Z233" s="55"/>
      <c r="AA233" s="55">
        <v>41958</v>
      </c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>
        <v>41958</v>
      </c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>
        <v>41595</v>
      </c>
      <c r="AY233" s="55">
        <v>41959</v>
      </c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>
        <v>44514</v>
      </c>
      <c r="DV233" s="55"/>
      <c r="DW233" s="55"/>
      <c r="DX233" s="55"/>
      <c r="DY233" s="55"/>
      <c r="DZ233" s="55"/>
      <c r="EA233" s="55"/>
      <c r="EB233" s="55"/>
      <c r="EC233" s="55"/>
    </row>
    <row r="234" spans="1:133" s="56" customFormat="1" x14ac:dyDescent="0.25">
      <c r="A234" s="59">
        <v>4093</v>
      </c>
      <c r="B234" s="59">
        <v>207</v>
      </c>
      <c r="C234" s="60" t="s">
        <v>951</v>
      </c>
      <c r="D234" s="52" t="s">
        <v>518</v>
      </c>
      <c r="E234" s="53"/>
      <c r="F234" s="52" t="s">
        <v>952</v>
      </c>
      <c r="G234" s="51" t="s">
        <v>142</v>
      </c>
      <c r="H234" s="60" t="s">
        <v>953</v>
      </c>
      <c r="I234" s="54">
        <v>1</v>
      </c>
      <c r="J234" s="55"/>
      <c r="K234" s="55"/>
      <c r="L234" s="55">
        <v>42098</v>
      </c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</row>
    <row r="235" spans="1:133" s="56" customFormat="1" x14ac:dyDescent="0.25">
      <c r="A235" s="59"/>
      <c r="B235" s="59"/>
      <c r="C235" s="60" t="s">
        <v>1288</v>
      </c>
      <c r="D235" s="52" t="s">
        <v>1289</v>
      </c>
      <c r="E235" s="53"/>
      <c r="F235" s="52" t="s">
        <v>1290</v>
      </c>
      <c r="G235" s="51"/>
      <c r="H235" s="60"/>
      <c r="I235" s="54">
        <v>1</v>
      </c>
      <c r="J235" s="55"/>
      <c r="K235" s="55"/>
      <c r="L235" s="55">
        <v>43008</v>
      </c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>
        <v>43011</v>
      </c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</row>
    <row r="236" spans="1:133" s="56" customFormat="1" x14ac:dyDescent="0.25">
      <c r="A236" s="51">
        <v>2839</v>
      </c>
      <c r="B236" s="51">
        <v>157</v>
      </c>
      <c r="C236" s="52" t="s">
        <v>954</v>
      </c>
      <c r="D236" s="52" t="s">
        <v>955</v>
      </c>
      <c r="E236" s="53"/>
      <c r="F236" s="52" t="s">
        <v>956</v>
      </c>
      <c r="G236" s="51" t="s">
        <v>123</v>
      </c>
      <c r="H236" s="52" t="s">
        <v>114</v>
      </c>
      <c r="I236" s="54">
        <v>12</v>
      </c>
      <c r="J236" s="55"/>
      <c r="K236" s="55"/>
      <c r="L236" s="55">
        <v>40360</v>
      </c>
      <c r="M236" s="55"/>
      <c r="N236" s="55">
        <v>40734</v>
      </c>
      <c r="O236" s="55"/>
      <c r="P236" s="55"/>
      <c r="Q236" s="55"/>
      <c r="R236" s="55"/>
      <c r="S236" s="55">
        <v>40554</v>
      </c>
      <c r="T236" s="55">
        <v>40554</v>
      </c>
      <c r="U236" s="55">
        <v>40554</v>
      </c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>
        <v>40554</v>
      </c>
      <c r="AM236" s="55">
        <v>40867</v>
      </c>
      <c r="AN236" s="55">
        <v>41186</v>
      </c>
      <c r="AO236" s="55">
        <v>41186</v>
      </c>
      <c r="AP236" s="55">
        <v>41186</v>
      </c>
      <c r="AQ236" s="55"/>
      <c r="AR236" s="55"/>
      <c r="AS236" s="55"/>
      <c r="AT236" s="55"/>
      <c r="AU236" s="55"/>
      <c r="AV236" s="55"/>
      <c r="AW236" s="55"/>
      <c r="AX236" s="55">
        <v>40734</v>
      </c>
      <c r="AY236" s="55"/>
      <c r="AZ236" s="55"/>
      <c r="BA236" s="55"/>
      <c r="BB236" s="55"/>
      <c r="BC236" s="55"/>
      <c r="BD236" s="55"/>
      <c r="BE236" s="55">
        <v>40554</v>
      </c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</row>
    <row r="237" spans="1:133" s="56" customFormat="1" x14ac:dyDescent="0.25">
      <c r="A237" s="51"/>
      <c r="B237" s="51"/>
      <c r="C237" s="52" t="s">
        <v>1592</v>
      </c>
      <c r="D237" s="52" t="s">
        <v>405</v>
      </c>
      <c r="E237" s="53"/>
      <c r="F237" s="52" t="s">
        <v>1593</v>
      </c>
      <c r="G237" s="51" t="s">
        <v>288</v>
      </c>
      <c r="H237" s="52" t="s">
        <v>302</v>
      </c>
      <c r="I237" s="54">
        <v>3</v>
      </c>
      <c r="J237" s="55"/>
      <c r="K237" s="55"/>
      <c r="L237" s="55">
        <v>44691</v>
      </c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>
        <v>44814</v>
      </c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>
        <v>44956</v>
      </c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</row>
    <row r="238" spans="1:133" s="56" customFormat="1" x14ac:dyDescent="0.25">
      <c r="A238" s="51"/>
      <c r="B238" s="51"/>
      <c r="C238" s="52" t="s">
        <v>1592</v>
      </c>
      <c r="D238" s="52" t="s">
        <v>405</v>
      </c>
      <c r="E238" s="53"/>
      <c r="F238" s="52" t="s">
        <v>1597</v>
      </c>
      <c r="G238" s="51" t="s">
        <v>288</v>
      </c>
      <c r="H238" s="52" t="s">
        <v>1473</v>
      </c>
      <c r="I238" s="54">
        <v>3</v>
      </c>
      <c r="J238" s="55"/>
      <c r="K238" s="55"/>
      <c r="L238" s="55">
        <v>44691</v>
      </c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>
        <v>44814</v>
      </c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>
        <v>44956</v>
      </c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</row>
    <row r="239" spans="1:133" s="56" customFormat="1" x14ac:dyDescent="0.25">
      <c r="A239" s="51">
        <v>2637</v>
      </c>
      <c r="B239" s="51">
        <v>119</v>
      </c>
      <c r="C239" s="52" t="s">
        <v>821</v>
      </c>
      <c r="D239" s="52" t="s">
        <v>822</v>
      </c>
      <c r="E239" s="53"/>
      <c r="F239" s="52" t="s">
        <v>823</v>
      </c>
      <c r="G239" s="51" t="s">
        <v>125</v>
      </c>
      <c r="H239" s="52" t="s">
        <v>824</v>
      </c>
      <c r="I239" s="54">
        <v>18</v>
      </c>
      <c r="J239" s="55"/>
      <c r="K239" s="55"/>
      <c r="L239" s="55">
        <v>40087</v>
      </c>
      <c r="M239" s="55"/>
      <c r="N239" s="55">
        <v>40148</v>
      </c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>
        <v>40087</v>
      </c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>
        <v>40148</v>
      </c>
      <c r="AM239" s="55">
        <v>40489</v>
      </c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>
        <v>40148</v>
      </c>
      <c r="AY239" s="55">
        <v>41217</v>
      </c>
      <c r="AZ239" s="55">
        <v>42687</v>
      </c>
      <c r="BA239" s="55"/>
      <c r="BB239" s="55"/>
      <c r="BC239" s="55">
        <v>40854</v>
      </c>
      <c r="BD239" s="55"/>
      <c r="BE239" s="55">
        <v>43779</v>
      </c>
      <c r="BF239" s="55"/>
      <c r="BG239" s="55"/>
      <c r="BH239" s="55"/>
      <c r="BI239" s="55"/>
      <c r="BJ239" s="55">
        <v>40489</v>
      </c>
      <c r="BK239" s="55">
        <v>42324</v>
      </c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>
        <v>40489</v>
      </c>
      <c r="CD239" s="55"/>
      <c r="CE239" s="55"/>
      <c r="CF239" s="55"/>
      <c r="CG239" s="55">
        <v>42687</v>
      </c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>
        <v>40148</v>
      </c>
      <c r="DB239" s="55">
        <v>43779</v>
      </c>
      <c r="DC239" s="55">
        <v>40148</v>
      </c>
      <c r="DD239" s="55"/>
      <c r="DE239" s="55">
        <v>41959</v>
      </c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</row>
    <row r="240" spans="1:133" s="56" customFormat="1" x14ac:dyDescent="0.25">
      <c r="A240" s="51">
        <v>2486</v>
      </c>
      <c r="B240" s="51">
        <v>157</v>
      </c>
      <c r="C240" s="52" t="s">
        <v>398</v>
      </c>
      <c r="D240" s="52" t="s">
        <v>920</v>
      </c>
      <c r="E240" s="53"/>
      <c r="F240" s="52" t="s">
        <v>809</v>
      </c>
      <c r="G240" s="51" t="s">
        <v>123</v>
      </c>
      <c r="H240" s="52" t="s">
        <v>139</v>
      </c>
      <c r="I240" s="54">
        <v>1</v>
      </c>
      <c r="J240" s="55"/>
      <c r="K240" s="55"/>
      <c r="L240" s="55">
        <v>42142</v>
      </c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</row>
    <row r="241" spans="1:133" s="56" customFormat="1" ht="26.4" x14ac:dyDescent="0.25">
      <c r="A241" s="51">
        <v>2486</v>
      </c>
      <c r="B241" s="51">
        <v>157</v>
      </c>
      <c r="C241" s="52" t="s">
        <v>398</v>
      </c>
      <c r="D241" s="52" t="s">
        <v>920</v>
      </c>
      <c r="E241" s="53"/>
      <c r="F241" s="52" t="s">
        <v>399</v>
      </c>
      <c r="G241" s="51" t="s">
        <v>123</v>
      </c>
      <c r="H241" s="52" t="s">
        <v>168</v>
      </c>
      <c r="I241" s="54">
        <v>12</v>
      </c>
      <c r="J241" s="55"/>
      <c r="K241" s="55"/>
      <c r="L241" s="55">
        <v>39901</v>
      </c>
      <c r="M241" s="55"/>
      <c r="N241" s="55">
        <v>40232</v>
      </c>
      <c r="O241" s="55">
        <v>40232</v>
      </c>
      <c r="P241" s="55"/>
      <c r="Q241" s="55"/>
      <c r="R241" s="55"/>
      <c r="S241" s="55">
        <v>40420</v>
      </c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>
        <v>40146</v>
      </c>
      <c r="AM241" s="55">
        <v>40146</v>
      </c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>
        <v>42142</v>
      </c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>
        <v>40422</v>
      </c>
      <c r="CK241" s="55"/>
      <c r="CL241" s="55"/>
      <c r="CM241" s="55">
        <v>40145</v>
      </c>
      <c r="CN241" s="55">
        <v>41325</v>
      </c>
      <c r="CO241" s="55"/>
      <c r="CP241" s="55"/>
      <c r="CQ241" s="55"/>
      <c r="CR241" s="55"/>
      <c r="CS241" s="55"/>
      <c r="CT241" s="55"/>
      <c r="CU241" s="55"/>
      <c r="CV241" s="55"/>
      <c r="CW241" s="55"/>
      <c r="CX241" s="55">
        <v>39934</v>
      </c>
      <c r="CY241" s="55"/>
      <c r="CZ241" s="55"/>
      <c r="DA241" s="55">
        <v>40878</v>
      </c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</row>
    <row r="242" spans="1:133" s="56" customFormat="1" ht="26.4" x14ac:dyDescent="0.25">
      <c r="A242" s="51">
        <v>8459</v>
      </c>
      <c r="B242" s="51"/>
      <c r="C242" s="52" t="s">
        <v>957</v>
      </c>
      <c r="D242" s="52" t="s">
        <v>955</v>
      </c>
      <c r="E242" s="53"/>
      <c r="F242" s="52" t="s">
        <v>502</v>
      </c>
      <c r="G242" s="59" t="s">
        <v>125</v>
      </c>
      <c r="H242" s="52" t="s">
        <v>242</v>
      </c>
      <c r="I242" s="54">
        <v>8</v>
      </c>
      <c r="J242" s="55"/>
      <c r="K242" s="55"/>
      <c r="L242" s="55">
        <v>42323</v>
      </c>
      <c r="M242" s="55"/>
      <c r="N242" s="55">
        <v>42323</v>
      </c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>
        <v>42323</v>
      </c>
      <c r="AM242" s="55">
        <v>42323</v>
      </c>
      <c r="AN242" s="55">
        <v>42323</v>
      </c>
      <c r="AO242" s="55">
        <v>42323</v>
      </c>
      <c r="AP242" s="55">
        <v>42323</v>
      </c>
      <c r="AQ242" s="55"/>
      <c r="AR242" s="55"/>
      <c r="AS242" s="55"/>
      <c r="AT242" s="55"/>
      <c r="AU242" s="55"/>
      <c r="AV242" s="55"/>
      <c r="AW242" s="55"/>
      <c r="AX242" s="55">
        <v>42323</v>
      </c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</row>
    <row r="243" spans="1:133" s="56" customFormat="1" ht="26.4" x14ac:dyDescent="0.25">
      <c r="A243" s="51">
        <v>5001</v>
      </c>
      <c r="B243" s="51"/>
      <c r="C243" s="52" t="s">
        <v>825</v>
      </c>
      <c r="D243" s="52" t="s">
        <v>259</v>
      </c>
      <c r="E243" s="53"/>
      <c r="F243" s="52" t="s">
        <v>465</v>
      </c>
      <c r="G243" s="51" t="s">
        <v>116</v>
      </c>
      <c r="H243" s="52" t="s">
        <v>826</v>
      </c>
      <c r="I243" s="54">
        <v>9</v>
      </c>
      <c r="J243" s="55"/>
      <c r="K243" s="55"/>
      <c r="L243" s="55">
        <v>41809</v>
      </c>
      <c r="M243" s="55"/>
      <c r="N243" s="55"/>
      <c r="O243" s="55"/>
      <c r="P243" s="55"/>
      <c r="Q243" s="55"/>
      <c r="R243" s="55"/>
      <c r="S243" s="55">
        <v>42911</v>
      </c>
      <c r="T243" s="55"/>
      <c r="U243" s="55"/>
      <c r="V243" s="55"/>
      <c r="W243" s="55"/>
      <c r="X243" s="55"/>
      <c r="Y243" s="55"/>
      <c r="Z243" s="55"/>
      <c r="AA243" s="55">
        <v>41810</v>
      </c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>
        <v>42171</v>
      </c>
      <c r="AM243" s="55"/>
      <c r="AN243" s="55"/>
      <c r="AO243" s="55"/>
      <c r="AP243" s="55"/>
      <c r="AQ243" s="55"/>
      <c r="AR243" s="55"/>
      <c r="AS243" s="55">
        <v>42173</v>
      </c>
      <c r="AT243" s="55"/>
      <c r="AU243" s="55"/>
      <c r="AV243" s="55"/>
      <c r="AW243" s="55"/>
      <c r="AX243" s="55">
        <v>42537</v>
      </c>
      <c r="AY243" s="55">
        <v>42908</v>
      </c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>
        <v>42174</v>
      </c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>
        <v>41810</v>
      </c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</row>
    <row r="244" spans="1:133" s="56" customFormat="1" x14ac:dyDescent="0.25">
      <c r="A244" s="51">
        <v>3822</v>
      </c>
      <c r="B244" s="51"/>
      <c r="C244" s="52" t="s">
        <v>825</v>
      </c>
      <c r="D244" s="52" t="s">
        <v>530</v>
      </c>
      <c r="E244" s="52" t="s">
        <v>827</v>
      </c>
      <c r="F244" s="52" t="s">
        <v>403</v>
      </c>
      <c r="G244" s="51" t="s">
        <v>116</v>
      </c>
      <c r="H244" s="52" t="s">
        <v>978</v>
      </c>
      <c r="I244" s="54">
        <v>2</v>
      </c>
      <c r="J244" s="55"/>
      <c r="K244" s="55"/>
      <c r="L244" s="55">
        <v>44397</v>
      </c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>
        <v>44397</v>
      </c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</row>
    <row r="245" spans="1:133" s="56" customFormat="1" x14ac:dyDescent="0.25">
      <c r="A245" s="51">
        <v>3822</v>
      </c>
      <c r="B245" s="51"/>
      <c r="C245" s="52" t="s">
        <v>825</v>
      </c>
      <c r="D245" s="52" t="s">
        <v>530</v>
      </c>
      <c r="E245" s="53" t="s">
        <v>827</v>
      </c>
      <c r="F245" s="52" t="s">
        <v>1353</v>
      </c>
      <c r="G245" s="51" t="s">
        <v>116</v>
      </c>
      <c r="H245" s="52" t="s">
        <v>120</v>
      </c>
      <c r="I245" s="54">
        <v>2</v>
      </c>
      <c r="J245" s="55"/>
      <c r="K245" s="55"/>
      <c r="L245" s="55">
        <v>44397</v>
      </c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>
        <v>43301</v>
      </c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</row>
    <row r="246" spans="1:133" s="56" customFormat="1" ht="26.4" x14ac:dyDescent="0.25">
      <c r="A246" s="51">
        <v>3822</v>
      </c>
      <c r="B246" s="51"/>
      <c r="C246" s="52" t="s">
        <v>825</v>
      </c>
      <c r="D246" s="52" t="s">
        <v>530</v>
      </c>
      <c r="E246" s="53" t="s">
        <v>827</v>
      </c>
      <c r="F246" s="52" t="s">
        <v>1111</v>
      </c>
      <c r="G246" s="51" t="s">
        <v>116</v>
      </c>
      <c r="H246" s="52" t="s">
        <v>187</v>
      </c>
      <c r="I246" s="54">
        <v>3</v>
      </c>
      <c r="J246" s="55"/>
      <c r="K246" s="55"/>
      <c r="L246" s="55">
        <v>42565</v>
      </c>
      <c r="M246" s="55"/>
      <c r="N246" s="55">
        <v>42566</v>
      </c>
      <c r="O246" s="55">
        <v>43301</v>
      </c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>
        <v>42934</v>
      </c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>
        <v>42565</v>
      </c>
      <c r="AM246" s="55">
        <v>42565</v>
      </c>
      <c r="AN246" s="55">
        <v>42565</v>
      </c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>
        <v>42565</v>
      </c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>
        <v>42565</v>
      </c>
      <c r="DO246" s="55">
        <v>43301</v>
      </c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</row>
    <row r="247" spans="1:133" s="56" customFormat="1" x14ac:dyDescent="0.25">
      <c r="A247" s="51">
        <v>3822</v>
      </c>
      <c r="B247" s="51"/>
      <c r="C247" s="52" t="s">
        <v>825</v>
      </c>
      <c r="D247" s="52" t="s">
        <v>530</v>
      </c>
      <c r="E247" s="52" t="s">
        <v>827</v>
      </c>
      <c r="F247" s="52" t="s">
        <v>829</v>
      </c>
      <c r="G247" s="51" t="s">
        <v>116</v>
      </c>
      <c r="H247" s="52" t="s">
        <v>113</v>
      </c>
      <c r="I247" s="54">
        <v>3</v>
      </c>
      <c r="J247" s="55"/>
      <c r="K247" s="55"/>
      <c r="L247" s="55">
        <v>41838</v>
      </c>
      <c r="M247" s="55"/>
      <c r="N247" s="55">
        <v>42935</v>
      </c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>
        <v>42937</v>
      </c>
      <c r="AM247" s="55">
        <v>42937</v>
      </c>
      <c r="AN247" s="55">
        <v>42937</v>
      </c>
      <c r="AO247" s="55">
        <v>42937</v>
      </c>
      <c r="AP247" s="55">
        <v>42937</v>
      </c>
      <c r="AQ247" s="55">
        <v>42934</v>
      </c>
      <c r="AR247" s="55"/>
      <c r="AS247" s="55"/>
      <c r="AT247" s="55"/>
      <c r="AU247" s="55"/>
      <c r="AV247" s="55"/>
      <c r="AW247" s="55"/>
      <c r="AX247" s="55">
        <v>42936</v>
      </c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>
        <v>41837</v>
      </c>
      <c r="DO247" s="55">
        <v>43301</v>
      </c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</row>
    <row r="248" spans="1:133" s="56" customFormat="1" x14ac:dyDescent="0.25">
      <c r="A248" s="51">
        <v>3822</v>
      </c>
      <c r="B248" s="51"/>
      <c r="C248" s="52" t="s">
        <v>825</v>
      </c>
      <c r="D248" s="52" t="s">
        <v>530</v>
      </c>
      <c r="E248" s="52" t="s">
        <v>827</v>
      </c>
      <c r="F248" s="52" t="s">
        <v>429</v>
      </c>
      <c r="G248" s="51" t="s">
        <v>116</v>
      </c>
      <c r="H248" s="52" t="s">
        <v>113</v>
      </c>
      <c r="I248" s="54">
        <v>16</v>
      </c>
      <c r="J248" s="55"/>
      <c r="K248" s="55"/>
      <c r="L248" s="55">
        <v>41838</v>
      </c>
      <c r="M248" s="55"/>
      <c r="N248" s="55">
        <v>42566</v>
      </c>
      <c r="O248" s="55">
        <v>43300</v>
      </c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>
        <v>42563</v>
      </c>
      <c r="AB248" s="55">
        <v>42563</v>
      </c>
      <c r="AC248" s="55">
        <v>42564</v>
      </c>
      <c r="AD248" s="55"/>
      <c r="AE248" s="55"/>
      <c r="AF248" s="55"/>
      <c r="AG248" s="55"/>
      <c r="AH248" s="55"/>
      <c r="AI248" s="55"/>
      <c r="AJ248" s="55"/>
      <c r="AK248" s="55">
        <v>42564</v>
      </c>
      <c r="AL248" s="55">
        <v>42565</v>
      </c>
      <c r="AM248" s="55">
        <v>42565</v>
      </c>
      <c r="AN248" s="55">
        <v>42565</v>
      </c>
      <c r="AO248" s="55">
        <v>42566</v>
      </c>
      <c r="AP248" s="55">
        <v>42566</v>
      </c>
      <c r="AQ248" s="55">
        <v>42934</v>
      </c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>
        <v>42564</v>
      </c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>
        <v>42565</v>
      </c>
      <c r="DO248" s="55">
        <v>43301</v>
      </c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</row>
    <row r="249" spans="1:133" s="56" customFormat="1" x14ac:dyDescent="0.25">
      <c r="A249" s="51">
        <v>3822</v>
      </c>
      <c r="B249" s="51"/>
      <c r="C249" s="52" t="s">
        <v>825</v>
      </c>
      <c r="D249" s="52" t="s">
        <v>530</v>
      </c>
      <c r="E249" s="52" t="s">
        <v>827</v>
      </c>
      <c r="F249" s="52" t="s">
        <v>828</v>
      </c>
      <c r="G249" s="51" t="s">
        <v>116</v>
      </c>
      <c r="H249" s="52" t="s">
        <v>113</v>
      </c>
      <c r="I249" s="54">
        <v>16</v>
      </c>
      <c r="J249" s="55"/>
      <c r="K249" s="55"/>
      <c r="L249" s="55">
        <v>41838</v>
      </c>
      <c r="M249" s="55"/>
      <c r="N249" s="55">
        <v>42565</v>
      </c>
      <c r="O249" s="55">
        <v>43300</v>
      </c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>
        <v>42562</v>
      </c>
      <c r="AB249" s="55">
        <v>42563</v>
      </c>
      <c r="AC249" s="55">
        <v>42564</v>
      </c>
      <c r="AD249" s="55"/>
      <c r="AE249" s="55"/>
      <c r="AF249" s="55"/>
      <c r="AG249" s="55"/>
      <c r="AH249" s="55"/>
      <c r="AI249" s="55"/>
      <c r="AJ249" s="55"/>
      <c r="AK249" s="55">
        <v>42564</v>
      </c>
      <c r="AL249" s="55">
        <v>42565</v>
      </c>
      <c r="AM249" s="55">
        <v>42565</v>
      </c>
      <c r="AN249" s="55">
        <v>42565</v>
      </c>
      <c r="AO249" s="55">
        <v>42566</v>
      </c>
      <c r="AP249" s="55">
        <v>42566</v>
      </c>
      <c r="AQ249" s="55">
        <v>42934</v>
      </c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>
        <v>42565</v>
      </c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>
        <v>41837</v>
      </c>
      <c r="DO249" s="55">
        <v>43301</v>
      </c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</row>
    <row r="250" spans="1:133" s="56" customFormat="1" x14ac:dyDescent="0.25">
      <c r="A250" s="51">
        <v>3822</v>
      </c>
      <c r="B250" s="51"/>
      <c r="C250" s="52" t="s">
        <v>825</v>
      </c>
      <c r="D250" s="52" t="s">
        <v>530</v>
      </c>
      <c r="E250" s="52" t="s">
        <v>827</v>
      </c>
      <c r="F250" s="52" t="s">
        <v>830</v>
      </c>
      <c r="G250" s="51" t="s">
        <v>116</v>
      </c>
      <c r="H250" s="52" t="s">
        <v>113</v>
      </c>
      <c r="I250" s="54">
        <v>10</v>
      </c>
      <c r="J250" s="55"/>
      <c r="K250" s="55"/>
      <c r="L250" s="55">
        <v>41838</v>
      </c>
      <c r="M250" s="55"/>
      <c r="N250" s="55">
        <v>42937</v>
      </c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>
        <v>42934</v>
      </c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>
        <v>42934</v>
      </c>
      <c r="AR250" s="55"/>
      <c r="AS250" s="55"/>
      <c r="AT250" s="55"/>
      <c r="AU250" s="55"/>
      <c r="AV250" s="55">
        <v>43300</v>
      </c>
      <c r="AW250" s="55"/>
      <c r="AX250" s="55">
        <v>42936</v>
      </c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>
        <v>43300</v>
      </c>
      <c r="BZ250" s="55">
        <v>43300</v>
      </c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>
        <v>41837</v>
      </c>
      <c r="DO250" s="55">
        <v>43301</v>
      </c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</row>
    <row r="251" spans="1:133" s="56" customFormat="1" ht="26.4" x14ac:dyDescent="0.25">
      <c r="A251" s="51"/>
      <c r="B251" s="51"/>
      <c r="C251" s="52" t="s">
        <v>1615</v>
      </c>
      <c r="D251" s="52" t="s">
        <v>1616</v>
      </c>
      <c r="E251" s="52"/>
      <c r="F251" s="52" t="s">
        <v>1617</v>
      </c>
      <c r="G251" s="51" t="s">
        <v>125</v>
      </c>
      <c r="H251" s="52" t="s">
        <v>718</v>
      </c>
      <c r="I251" s="54">
        <v>1</v>
      </c>
      <c r="J251" s="55"/>
      <c r="K251" s="55"/>
      <c r="L251" s="55">
        <v>44839</v>
      </c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</row>
    <row r="252" spans="1:133" s="56" customFormat="1" x14ac:dyDescent="0.25">
      <c r="A252" s="51">
        <v>6600</v>
      </c>
      <c r="B252" s="51"/>
      <c r="C252" s="52" t="s">
        <v>1148</v>
      </c>
      <c r="D252" s="52" t="s">
        <v>501</v>
      </c>
      <c r="E252" s="52"/>
      <c r="F252" s="52" t="s">
        <v>1149</v>
      </c>
      <c r="G252" s="51" t="s">
        <v>1150</v>
      </c>
      <c r="H252" s="52" t="s">
        <v>110</v>
      </c>
      <c r="I252" s="54">
        <v>11</v>
      </c>
      <c r="J252" s="55"/>
      <c r="K252" s="55"/>
      <c r="L252" s="55">
        <v>42391</v>
      </c>
      <c r="M252" s="55"/>
      <c r="N252" s="55">
        <v>42456</v>
      </c>
      <c r="O252" s="55">
        <v>42435</v>
      </c>
      <c r="P252" s="55"/>
      <c r="Q252" s="55"/>
      <c r="R252" s="55"/>
      <c r="S252" s="55"/>
      <c r="T252" s="55"/>
      <c r="U252" s="55"/>
      <c r="V252" s="55">
        <v>42406</v>
      </c>
      <c r="W252" s="55">
        <v>42454</v>
      </c>
      <c r="X252" s="55"/>
      <c r="Y252" s="55"/>
      <c r="Z252" s="55"/>
      <c r="AA252" s="55">
        <v>42631</v>
      </c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>
        <v>42406</v>
      </c>
      <c r="AM252" s="55">
        <v>42625</v>
      </c>
      <c r="AN252" s="55">
        <v>42700</v>
      </c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>
        <v>43201</v>
      </c>
      <c r="BL252" s="55"/>
      <c r="BM252" s="55"/>
      <c r="BN252" s="55"/>
      <c r="BO252" s="55"/>
      <c r="BP252" s="55"/>
      <c r="BQ252" s="55">
        <v>43193</v>
      </c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</row>
    <row r="253" spans="1:133" s="56" customFormat="1" ht="26.4" x14ac:dyDescent="0.25">
      <c r="A253" s="51">
        <v>2231</v>
      </c>
      <c r="B253" s="51">
        <v>161</v>
      </c>
      <c r="C253" s="52" t="s">
        <v>406</v>
      </c>
      <c r="D253" s="52" t="s">
        <v>407</v>
      </c>
      <c r="E253" s="53"/>
      <c r="F253" s="52" t="s">
        <v>408</v>
      </c>
      <c r="G253" s="51" t="s">
        <v>145</v>
      </c>
      <c r="H253" s="52" t="s">
        <v>409</v>
      </c>
      <c r="I253" s="54">
        <v>7</v>
      </c>
      <c r="J253" s="55"/>
      <c r="K253" s="55"/>
      <c r="L253" s="55">
        <v>41460</v>
      </c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>
        <v>41460</v>
      </c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>
        <v>41460</v>
      </c>
      <c r="AY253" s="55">
        <v>41866</v>
      </c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>
        <v>41866</v>
      </c>
      <c r="BL253" s="55"/>
      <c r="BM253" s="55"/>
      <c r="BN253" s="55"/>
      <c r="BO253" s="55"/>
      <c r="BP253" s="55"/>
      <c r="BQ253" s="55">
        <v>42229</v>
      </c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>
        <v>41460</v>
      </c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</row>
    <row r="254" spans="1:133" s="56" customFormat="1" ht="26.4" x14ac:dyDescent="0.25">
      <c r="A254" s="51">
        <v>2231</v>
      </c>
      <c r="B254" s="51">
        <v>161</v>
      </c>
      <c r="C254" s="52" t="s">
        <v>406</v>
      </c>
      <c r="D254" s="52" t="s">
        <v>407</v>
      </c>
      <c r="E254" s="53"/>
      <c r="F254" s="52" t="s">
        <v>410</v>
      </c>
      <c r="G254" s="51" t="s">
        <v>145</v>
      </c>
      <c r="H254" s="52" t="s">
        <v>375</v>
      </c>
      <c r="I254" s="54">
        <v>7</v>
      </c>
      <c r="J254" s="55"/>
      <c r="K254" s="55"/>
      <c r="L254" s="55">
        <v>39845</v>
      </c>
      <c r="M254" s="55"/>
      <c r="N254" s="55">
        <v>41537</v>
      </c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>
        <v>41460</v>
      </c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>
        <v>41866</v>
      </c>
      <c r="AP254" s="55"/>
      <c r="AQ254" s="55"/>
      <c r="AR254" s="55"/>
      <c r="AS254" s="55"/>
      <c r="AT254" s="55"/>
      <c r="AU254" s="55"/>
      <c r="AV254" s="55"/>
      <c r="AW254" s="55"/>
      <c r="AX254" s="55">
        <v>39845</v>
      </c>
      <c r="AY254" s="55">
        <v>41866</v>
      </c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>
        <v>42230</v>
      </c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</row>
    <row r="255" spans="1:133" s="56" customFormat="1" ht="26.4" x14ac:dyDescent="0.25">
      <c r="A255" s="51">
        <v>2231</v>
      </c>
      <c r="B255" s="51">
        <v>161</v>
      </c>
      <c r="C255" s="52" t="s">
        <v>406</v>
      </c>
      <c r="D255" s="52" t="s">
        <v>407</v>
      </c>
      <c r="E255" s="53"/>
      <c r="F255" s="52" t="s">
        <v>128</v>
      </c>
      <c r="G255" s="51" t="s">
        <v>145</v>
      </c>
      <c r="H255" s="52" t="s">
        <v>395</v>
      </c>
      <c r="I255" s="54">
        <v>2</v>
      </c>
      <c r="J255" s="55"/>
      <c r="K255" s="55"/>
      <c r="L255" s="55">
        <v>39661</v>
      </c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>
        <v>41139</v>
      </c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</row>
    <row r="256" spans="1:133" s="56" customFormat="1" x14ac:dyDescent="0.25">
      <c r="A256" s="51">
        <v>2268</v>
      </c>
      <c r="B256" s="51">
        <v>188</v>
      </c>
      <c r="C256" s="52" t="s">
        <v>411</v>
      </c>
      <c r="D256" s="52" t="s">
        <v>412</v>
      </c>
      <c r="E256" s="53"/>
      <c r="F256" s="52" t="s">
        <v>1554</v>
      </c>
      <c r="G256" s="51" t="s">
        <v>413</v>
      </c>
      <c r="H256" s="52" t="s">
        <v>243</v>
      </c>
      <c r="I256" s="54">
        <v>3</v>
      </c>
      <c r="J256" s="55"/>
      <c r="K256" s="55"/>
      <c r="L256" s="55">
        <v>44396</v>
      </c>
      <c r="M256" s="55"/>
      <c r="N256" s="55"/>
      <c r="O256" s="55"/>
      <c r="P256" s="55">
        <v>44396</v>
      </c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>
        <v>45124</v>
      </c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</row>
    <row r="257" spans="1:133" s="56" customFormat="1" ht="26.4" x14ac:dyDescent="0.25">
      <c r="A257" s="51">
        <v>2268</v>
      </c>
      <c r="B257" s="51">
        <v>188</v>
      </c>
      <c r="C257" s="52" t="s">
        <v>411</v>
      </c>
      <c r="D257" s="52" t="s">
        <v>412</v>
      </c>
      <c r="E257" s="53"/>
      <c r="F257" s="52" t="s">
        <v>1494</v>
      </c>
      <c r="G257" s="51" t="s">
        <v>413</v>
      </c>
      <c r="H257" s="52" t="s">
        <v>1495</v>
      </c>
      <c r="I257" s="54">
        <v>9</v>
      </c>
      <c r="J257" s="55"/>
      <c r="K257" s="55"/>
      <c r="L257" s="55">
        <v>44070</v>
      </c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>
        <v>44018</v>
      </c>
      <c r="AB257" s="55"/>
      <c r="AC257" s="55"/>
      <c r="AD257" s="55"/>
      <c r="AE257" s="55"/>
      <c r="AF257" s="55"/>
      <c r="AG257" s="55">
        <v>44389</v>
      </c>
      <c r="AH257" s="55"/>
      <c r="AI257" s="55"/>
      <c r="AJ257" s="55"/>
      <c r="AK257" s="55"/>
      <c r="AL257" s="55">
        <v>44034</v>
      </c>
      <c r="AM257" s="55">
        <v>44034</v>
      </c>
      <c r="AN257" s="55">
        <v>44126</v>
      </c>
      <c r="AO257" s="55"/>
      <c r="AP257" s="55"/>
      <c r="AQ257" s="55"/>
      <c r="AR257" s="55"/>
      <c r="AS257" s="55">
        <v>44295</v>
      </c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>
        <v>44030</v>
      </c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>
        <v>43966</v>
      </c>
      <c r="DR257" s="55"/>
      <c r="DS257" s="55"/>
      <c r="DT257" s="55"/>
      <c r="DU257" s="55"/>
      <c r="DV257" s="55"/>
      <c r="DW257" s="55"/>
      <c r="DX257" s="55"/>
      <c r="DY257" s="55"/>
      <c r="DZ257" s="55">
        <v>43931</v>
      </c>
      <c r="EA257" s="55"/>
      <c r="EB257" s="55"/>
      <c r="EC257" s="55"/>
    </row>
    <row r="258" spans="1:133" s="56" customFormat="1" x14ac:dyDescent="0.25">
      <c r="A258" s="51">
        <v>2268</v>
      </c>
      <c r="B258" s="51">
        <v>188</v>
      </c>
      <c r="C258" s="52" t="s">
        <v>411</v>
      </c>
      <c r="D258" s="52" t="s">
        <v>412</v>
      </c>
      <c r="E258" s="53"/>
      <c r="F258" s="52" t="s">
        <v>340</v>
      </c>
      <c r="G258" s="51" t="s">
        <v>413</v>
      </c>
      <c r="H258" s="52" t="s">
        <v>243</v>
      </c>
      <c r="I258" s="54">
        <v>13</v>
      </c>
      <c r="J258" s="55"/>
      <c r="K258" s="55"/>
      <c r="L258" s="55">
        <v>41238</v>
      </c>
      <c r="M258" s="55"/>
      <c r="N258" s="55"/>
      <c r="O258" s="55"/>
      <c r="P258" s="55"/>
      <c r="Q258" s="55"/>
      <c r="R258" s="55"/>
      <c r="S258" s="55">
        <v>41429</v>
      </c>
      <c r="T258" s="55"/>
      <c r="U258" s="55"/>
      <c r="V258" s="55"/>
      <c r="W258" s="55"/>
      <c r="X258" s="55"/>
      <c r="Y258" s="55"/>
      <c r="Z258" s="55"/>
      <c r="AA258" s="55">
        <v>41881</v>
      </c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>
        <v>41342</v>
      </c>
      <c r="AM258" s="55">
        <v>41700</v>
      </c>
      <c r="AN258" s="55">
        <v>41700</v>
      </c>
      <c r="AO258" s="55"/>
      <c r="AP258" s="55"/>
      <c r="AQ258" s="55"/>
      <c r="AR258" s="55"/>
      <c r="AS258" s="55"/>
      <c r="AT258" s="55"/>
      <c r="AU258" s="55"/>
      <c r="AV258" s="55"/>
      <c r="AW258" s="55"/>
      <c r="AX258" s="55">
        <v>41922</v>
      </c>
      <c r="AY258" s="55"/>
      <c r="AZ258" s="55"/>
      <c r="BA258" s="55"/>
      <c r="BB258" s="55"/>
      <c r="BC258" s="55">
        <v>41896</v>
      </c>
      <c r="BD258" s="55"/>
      <c r="BE258" s="55">
        <v>41686</v>
      </c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>
        <v>43900</v>
      </c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>
        <v>41957</v>
      </c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>
        <v>43939</v>
      </c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>
        <v>41881</v>
      </c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</row>
    <row r="259" spans="1:133" s="56" customFormat="1" x14ac:dyDescent="0.25">
      <c r="A259" s="51">
        <v>2268</v>
      </c>
      <c r="B259" s="51">
        <v>188</v>
      </c>
      <c r="C259" s="52" t="s">
        <v>411</v>
      </c>
      <c r="D259" s="52" t="s">
        <v>412</v>
      </c>
      <c r="E259" s="53"/>
      <c r="F259" s="52" t="s">
        <v>801</v>
      </c>
      <c r="G259" s="51"/>
      <c r="H259" s="52" t="s">
        <v>243</v>
      </c>
      <c r="I259" s="54">
        <v>2</v>
      </c>
      <c r="J259" s="55"/>
      <c r="K259" s="55"/>
      <c r="L259" s="55">
        <v>42777</v>
      </c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</row>
    <row r="260" spans="1:133" s="56" customFormat="1" x14ac:dyDescent="0.25">
      <c r="A260" s="51">
        <v>2268</v>
      </c>
      <c r="B260" s="51">
        <v>188</v>
      </c>
      <c r="C260" s="52" t="s">
        <v>411</v>
      </c>
      <c r="D260" s="52" t="s">
        <v>412</v>
      </c>
      <c r="E260" s="53"/>
      <c r="F260" s="52" t="s">
        <v>1170</v>
      </c>
      <c r="G260" s="51" t="s">
        <v>413</v>
      </c>
      <c r="H260" s="52" t="s">
        <v>243</v>
      </c>
      <c r="I260" s="54">
        <v>2</v>
      </c>
      <c r="J260" s="55"/>
      <c r="K260" s="55"/>
      <c r="L260" s="55">
        <v>42485</v>
      </c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>
        <v>42491</v>
      </c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>
        <v>42778</v>
      </c>
      <c r="EA260" s="55"/>
      <c r="EB260" s="55"/>
      <c r="EC260" s="55"/>
    </row>
    <row r="261" spans="1:133" s="56" customFormat="1" x14ac:dyDescent="0.25">
      <c r="A261" s="51">
        <v>745</v>
      </c>
      <c r="B261" s="51">
        <v>150</v>
      </c>
      <c r="C261" s="52" t="s">
        <v>414</v>
      </c>
      <c r="D261" s="52" t="s">
        <v>209</v>
      </c>
      <c r="E261" s="53"/>
      <c r="F261" s="52" t="s">
        <v>212</v>
      </c>
      <c r="G261" s="51" t="s">
        <v>122</v>
      </c>
      <c r="H261" s="52" t="s">
        <v>114</v>
      </c>
      <c r="I261" s="54">
        <v>14</v>
      </c>
      <c r="J261" s="55"/>
      <c r="K261" s="55"/>
      <c r="L261" s="55">
        <v>38261</v>
      </c>
      <c r="M261" s="55"/>
      <c r="N261" s="55">
        <v>40489</v>
      </c>
      <c r="O261" s="55"/>
      <c r="P261" s="55"/>
      <c r="Q261" s="55"/>
      <c r="R261" s="55"/>
      <c r="S261" s="55">
        <v>40489</v>
      </c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>
        <v>39387</v>
      </c>
      <c r="AM261" s="55">
        <v>39753</v>
      </c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>
        <v>39753</v>
      </c>
      <c r="AY261" s="55">
        <v>39022</v>
      </c>
      <c r="AZ261" s="55"/>
      <c r="BA261" s="55"/>
      <c r="BB261" s="55"/>
      <c r="BC261" s="55">
        <v>39387</v>
      </c>
      <c r="BD261" s="55"/>
      <c r="BE261" s="55">
        <v>40854</v>
      </c>
      <c r="BF261" s="55"/>
      <c r="BG261" s="55"/>
      <c r="BH261" s="55"/>
      <c r="BI261" s="55"/>
      <c r="BJ261" s="55">
        <v>40489</v>
      </c>
      <c r="BK261" s="55"/>
      <c r="BL261" s="55"/>
      <c r="BM261" s="55"/>
      <c r="BN261" s="55"/>
      <c r="BO261" s="55"/>
      <c r="BP261" s="55"/>
      <c r="BQ261" s="55">
        <v>39022</v>
      </c>
      <c r="BR261" s="55"/>
      <c r="BS261" s="55"/>
      <c r="BT261" s="55"/>
      <c r="BU261" s="55"/>
      <c r="BV261" s="55">
        <v>39387</v>
      </c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>
        <v>39753</v>
      </c>
      <c r="DB261" s="55"/>
      <c r="DC261" s="55">
        <v>41217</v>
      </c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</row>
    <row r="262" spans="1:133" s="56" customFormat="1" ht="24" customHeight="1" x14ac:dyDescent="0.25">
      <c r="A262" s="51"/>
      <c r="B262" s="51">
        <v>198</v>
      </c>
      <c r="C262" s="52" t="s">
        <v>1522</v>
      </c>
      <c r="D262" s="52" t="s">
        <v>1523</v>
      </c>
      <c r="E262" s="53"/>
      <c r="F262" s="52" t="s">
        <v>148</v>
      </c>
      <c r="G262" s="51" t="s">
        <v>204</v>
      </c>
      <c r="H262" s="52" t="s">
        <v>133</v>
      </c>
      <c r="I262" s="54">
        <v>18</v>
      </c>
      <c r="J262" s="55"/>
      <c r="K262" s="55"/>
      <c r="L262" s="55">
        <v>44184</v>
      </c>
      <c r="M262" s="55"/>
      <c r="N262" s="55"/>
      <c r="O262" s="55"/>
      <c r="P262" s="55">
        <v>45054</v>
      </c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>
        <v>45777</v>
      </c>
      <c r="AB262" s="55"/>
      <c r="AC262" s="55"/>
      <c r="AD262" s="55"/>
      <c r="AE262" s="55"/>
      <c r="AF262" s="55"/>
      <c r="AG262" s="55">
        <v>44239</v>
      </c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>
        <v>45030</v>
      </c>
      <c r="AW262" s="55">
        <v>45572</v>
      </c>
      <c r="AX262" s="55">
        <v>45054</v>
      </c>
      <c r="AY262" s="55">
        <v>45076</v>
      </c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>
        <v>45054</v>
      </c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>
        <v>45124</v>
      </c>
      <c r="CH262" s="55"/>
      <c r="CI262" s="55"/>
      <c r="CJ262" s="55"/>
      <c r="CK262" s="55"/>
      <c r="CL262" s="55"/>
      <c r="CM262" s="55"/>
      <c r="CN262" s="55"/>
      <c r="CO262" s="55"/>
      <c r="CP262" s="55">
        <v>44223</v>
      </c>
      <c r="CQ262" s="55">
        <v>45173</v>
      </c>
      <c r="CR262" s="55"/>
      <c r="CS262" s="55"/>
      <c r="CT262" s="55"/>
      <c r="CU262" s="55"/>
      <c r="CV262" s="55"/>
      <c r="CW262" s="55"/>
      <c r="CX262" s="55"/>
      <c r="CY262" s="55"/>
      <c r="CZ262" s="55"/>
      <c r="DA262" s="55">
        <v>44264</v>
      </c>
      <c r="DB262" s="55">
        <v>45164</v>
      </c>
      <c r="DC262" s="55">
        <v>44770</v>
      </c>
      <c r="DD262" s="55">
        <v>45054</v>
      </c>
      <c r="DE262" s="55">
        <v>44273</v>
      </c>
      <c r="DF262" s="55"/>
      <c r="DG262" s="55"/>
      <c r="DH262" s="55"/>
      <c r="DI262" s="55">
        <v>45572</v>
      </c>
      <c r="DJ262" s="55"/>
      <c r="DK262" s="55"/>
      <c r="DL262" s="55"/>
      <c r="DM262" s="55"/>
      <c r="DN262" s="55">
        <v>44960</v>
      </c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>
        <v>44239</v>
      </c>
      <c r="EA262" s="55"/>
      <c r="EB262" s="55"/>
      <c r="EC262" s="55"/>
    </row>
    <row r="263" spans="1:133" s="56" customFormat="1" ht="26.4" x14ac:dyDescent="0.25">
      <c r="A263" s="51"/>
      <c r="B263" s="51">
        <v>198</v>
      </c>
      <c r="C263" s="52" t="s">
        <v>1522</v>
      </c>
      <c r="D263" s="52" t="s">
        <v>1523</v>
      </c>
      <c r="E263" s="53"/>
      <c r="F263" s="52" t="s">
        <v>1444</v>
      </c>
      <c r="G263" s="51" t="s">
        <v>204</v>
      </c>
      <c r="H263" s="52" t="s">
        <v>133</v>
      </c>
      <c r="I263" s="54">
        <v>22</v>
      </c>
      <c r="J263" s="55">
        <v>43242</v>
      </c>
      <c r="K263" s="55"/>
      <c r="L263" s="55">
        <v>44184</v>
      </c>
      <c r="M263" s="55"/>
      <c r="N263" s="55"/>
      <c r="O263" s="55"/>
      <c r="P263" s="55">
        <v>45054</v>
      </c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>
        <v>45777</v>
      </c>
      <c r="AB263" s="55"/>
      <c r="AC263" s="55"/>
      <c r="AD263" s="55"/>
      <c r="AE263" s="55"/>
      <c r="AF263" s="55"/>
      <c r="AG263" s="55">
        <v>44223</v>
      </c>
      <c r="AH263" s="55"/>
      <c r="AI263" s="55"/>
      <c r="AJ263" s="55"/>
      <c r="AK263" s="55"/>
      <c r="AL263" s="55">
        <v>45261</v>
      </c>
      <c r="AM263" s="55"/>
      <c r="AN263" s="55"/>
      <c r="AO263" s="55"/>
      <c r="AP263" s="55"/>
      <c r="AQ263" s="55"/>
      <c r="AR263" s="55"/>
      <c r="AS263" s="55"/>
      <c r="AT263" s="55"/>
      <c r="AU263" s="55"/>
      <c r="AV263" s="55">
        <v>44985</v>
      </c>
      <c r="AW263" s="55">
        <v>45565</v>
      </c>
      <c r="AX263" s="55">
        <v>45054</v>
      </c>
      <c r="AY263" s="55">
        <v>45076</v>
      </c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>
        <v>44692</v>
      </c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>
        <v>45054</v>
      </c>
      <c r="CK263" s="55"/>
      <c r="CL263" s="55"/>
      <c r="CM263" s="55">
        <v>45054</v>
      </c>
      <c r="CN263" s="55">
        <v>45546</v>
      </c>
      <c r="CO263" s="55"/>
      <c r="CP263" s="55">
        <v>44876</v>
      </c>
      <c r="CQ263" s="55">
        <v>45565</v>
      </c>
      <c r="CR263" s="55"/>
      <c r="CS263" s="55"/>
      <c r="CT263" s="55"/>
      <c r="CU263" s="55"/>
      <c r="CV263" s="55"/>
      <c r="CW263" s="55"/>
      <c r="CX263" s="55"/>
      <c r="CY263" s="55"/>
      <c r="CZ263" s="55"/>
      <c r="DA263" s="55">
        <v>44264</v>
      </c>
      <c r="DB263" s="55">
        <v>45164</v>
      </c>
      <c r="DC263" s="55">
        <v>44770</v>
      </c>
      <c r="DD263" s="55">
        <v>45054</v>
      </c>
      <c r="DE263" s="55">
        <v>44295</v>
      </c>
      <c r="DF263" s="55"/>
      <c r="DG263" s="55"/>
      <c r="DH263" s="55"/>
      <c r="DI263" s="55">
        <v>45752</v>
      </c>
      <c r="DJ263" s="55"/>
      <c r="DK263" s="55"/>
      <c r="DL263" s="55"/>
      <c r="DM263" s="55"/>
      <c r="DN263" s="55">
        <v>44971</v>
      </c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>
        <v>43857</v>
      </c>
      <c r="EA263" s="55"/>
      <c r="EB263" s="55"/>
      <c r="EC263" s="55"/>
    </row>
    <row r="264" spans="1:133" s="56" customFormat="1" ht="26.4" x14ac:dyDescent="0.25">
      <c r="A264" s="51"/>
      <c r="B264" s="51">
        <v>198</v>
      </c>
      <c r="C264" s="52" t="s">
        <v>1522</v>
      </c>
      <c r="D264" s="52" t="s">
        <v>1523</v>
      </c>
      <c r="E264" s="53"/>
      <c r="F264" s="52" t="s">
        <v>152</v>
      </c>
      <c r="G264" s="51" t="s">
        <v>204</v>
      </c>
      <c r="H264" s="52" t="s">
        <v>133</v>
      </c>
      <c r="I264" s="54">
        <v>18</v>
      </c>
      <c r="J264" s="55"/>
      <c r="K264" s="55"/>
      <c r="L264" s="55">
        <v>44683</v>
      </c>
      <c r="M264" s="55"/>
      <c r="N264" s="55"/>
      <c r="O264" s="55"/>
      <c r="P264" s="55">
        <v>45054</v>
      </c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>
        <v>45777</v>
      </c>
      <c r="AB264" s="55"/>
      <c r="AC264" s="55"/>
      <c r="AD264" s="55"/>
      <c r="AE264" s="55"/>
      <c r="AF264" s="55"/>
      <c r="AG264" s="55">
        <v>44686</v>
      </c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>
        <v>45030</v>
      </c>
      <c r="AW264" s="55">
        <v>45572</v>
      </c>
      <c r="AX264" s="55">
        <v>45054</v>
      </c>
      <c r="AY264" s="55">
        <v>45076</v>
      </c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>
        <v>45054</v>
      </c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>
        <v>45054</v>
      </c>
      <c r="CQ264" s="55">
        <v>45193</v>
      </c>
      <c r="CR264" s="55"/>
      <c r="CS264" s="55"/>
      <c r="CT264" s="55"/>
      <c r="CU264" s="55"/>
      <c r="CV264" s="55"/>
      <c r="CW264" s="55"/>
      <c r="CX264" s="55"/>
      <c r="CY264" s="55"/>
      <c r="CZ264" s="55"/>
      <c r="DA264" s="55">
        <v>44743</v>
      </c>
      <c r="DB264" s="55">
        <v>45164</v>
      </c>
      <c r="DC264" s="55">
        <v>44770</v>
      </c>
      <c r="DD264" s="55">
        <v>45054</v>
      </c>
      <c r="DE264" s="55">
        <v>44960</v>
      </c>
      <c r="DF264" s="55"/>
      <c r="DG264" s="55"/>
      <c r="DH264" s="55"/>
      <c r="DI264" s="55">
        <v>45752</v>
      </c>
      <c r="DJ264" s="55"/>
      <c r="DK264" s="55"/>
      <c r="DL264" s="55"/>
      <c r="DM264" s="55"/>
      <c r="DN264" s="55">
        <v>44971</v>
      </c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</row>
    <row r="265" spans="1:133" s="56" customFormat="1" x14ac:dyDescent="0.25">
      <c r="A265" s="51"/>
      <c r="B265" s="51"/>
      <c r="C265" s="52" t="s">
        <v>1266</v>
      </c>
      <c r="D265" s="52" t="s">
        <v>1267</v>
      </c>
      <c r="E265" s="53"/>
      <c r="F265" s="52" t="s">
        <v>1268</v>
      </c>
      <c r="G265" s="51"/>
      <c r="H265" s="52" t="s">
        <v>113</v>
      </c>
      <c r="I265" s="54">
        <v>7</v>
      </c>
      <c r="J265" s="55"/>
      <c r="K265" s="55"/>
      <c r="L265" s="55">
        <v>42908</v>
      </c>
      <c r="M265" s="55"/>
      <c r="N265" s="55">
        <v>42911</v>
      </c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>
        <v>42907</v>
      </c>
      <c r="AL265" s="55"/>
      <c r="AM265" s="55"/>
      <c r="AN265" s="55"/>
      <c r="AO265" s="55"/>
      <c r="AP265" s="55">
        <v>42908</v>
      </c>
      <c r="AQ265" s="55">
        <v>42908</v>
      </c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>
        <v>42908</v>
      </c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>
        <v>42911</v>
      </c>
      <c r="EB265" s="55"/>
      <c r="EC265" s="55"/>
    </row>
    <row r="266" spans="1:133" s="56" customFormat="1" x14ac:dyDescent="0.25">
      <c r="A266" s="51">
        <v>3174</v>
      </c>
      <c r="B266" s="51">
        <v>198</v>
      </c>
      <c r="C266" s="52" t="s">
        <v>1442</v>
      </c>
      <c r="D266" s="52" t="s">
        <v>1443</v>
      </c>
      <c r="E266" s="53"/>
      <c r="F266" s="52" t="s">
        <v>1444</v>
      </c>
      <c r="G266" s="59" t="s">
        <v>204</v>
      </c>
      <c r="H266" s="52" t="s">
        <v>119</v>
      </c>
      <c r="I266" s="54">
        <v>1</v>
      </c>
      <c r="J266" s="55"/>
      <c r="K266" s="55"/>
      <c r="L266" s="55">
        <v>43705</v>
      </c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</row>
    <row r="267" spans="1:133" s="56" customFormat="1" ht="26.4" x14ac:dyDescent="0.25">
      <c r="A267" s="51">
        <v>3409</v>
      </c>
      <c r="B267" s="51"/>
      <c r="C267" s="52" t="s">
        <v>958</v>
      </c>
      <c r="D267" s="52" t="s">
        <v>959</v>
      </c>
      <c r="E267" s="53"/>
      <c r="F267" s="52" t="s">
        <v>960</v>
      </c>
      <c r="G267" s="59" t="s">
        <v>145</v>
      </c>
      <c r="H267" s="52" t="s">
        <v>189</v>
      </c>
      <c r="I267" s="54">
        <v>7</v>
      </c>
      <c r="J267" s="55"/>
      <c r="K267" s="55"/>
      <c r="L267" s="55">
        <v>42331</v>
      </c>
      <c r="M267" s="55"/>
      <c r="N267" s="55">
        <v>42594</v>
      </c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>
        <v>42594</v>
      </c>
      <c r="AB267" s="55">
        <v>42594</v>
      </c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>
        <v>42594</v>
      </c>
      <c r="AY267" s="55"/>
      <c r="AZ267" s="55"/>
      <c r="BA267" s="55"/>
      <c r="BB267" s="55"/>
      <c r="BC267" s="55"/>
      <c r="BD267" s="55"/>
      <c r="BE267" s="55">
        <v>42594</v>
      </c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>
        <v>42281</v>
      </c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</row>
    <row r="268" spans="1:133" s="56" customFormat="1" x14ac:dyDescent="0.25">
      <c r="A268" s="51">
        <v>855</v>
      </c>
      <c r="B268" s="51">
        <v>135</v>
      </c>
      <c r="C268" s="52" t="s">
        <v>415</v>
      </c>
      <c r="D268" s="52" t="s">
        <v>961</v>
      </c>
      <c r="E268" s="53"/>
      <c r="F268" s="52" t="s">
        <v>148</v>
      </c>
      <c r="G268" s="51" t="s">
        <v>138</v>
      </c>
      <c r="H268" s="52" t="s">
        <v>110</v>
      </c>
      <c r="I268" s="54">
        <v>32</v>
      </c>
      <c r="J268" s="55"/>
      <c r="K268" s="55"/>
      <c r="L268" s="55">
        <v>38687</v>
      </c>
      <c r="M268" s="55"/>
      <c r="N268" s="55">
        <v>38687</v>
      </c>
      <c r="O268" s="55">
        <v>39234</v>
      </c>
      <c r="P268" s="55"/>
      <c r="Q268" s="55"/>
      <c r="R268" s="55">
        <v>40148</v>
      </c>
      <c r="S268" s="55"/>
      <c r="T268" s="55"/>
      <c r="U268" s="55"/>
      <c r="V268" s="55">
        <v>40489</v>
      </c>
      <c r="W268" s="55"/>
      <c r="X268" s="55"/>
      <c r="Y268" s="55">
        <v>39203</v>
      </c>
      <c r="Z268" s="55"/>
      <c r="AA268" s="55">
        <v>38687</v>
      </c>
      <c r="AB268" s="55">
        <v>39022</v>
      </c>
      <c r="AC268" s="55">
        <v>39234</v>
      </c>
      <c r="AD268" s="55"/>
      <c r="AE268" s="55"/>
      <c r="AF268" s="55"/>
      <c r="AG268" s="55"/>
      <c r="AH268" s="55"/>
      <c r="AI268" s="55"/>
      <c r="AJ268" s="55"/>
      <c r="AK268" s="55"/>
      <c r="AL268" s="55">
        <v>38687</v>
      </c>
      <c r="AM268" s="55">
        <v>38687</v>
      </c>
      <c r="AN268" s="55"/>
      <c r="AO268" s="55">
        <v>39387</v>
      </c>
      <c r="AP268" s="55">
        <v>39630</v>
      </c>
      <c r="AQ268" s="55">
        <v>40002</v>
      </c>
      <c r="AR268" s="55"/>
      <c r="AS268" s="55"/>
      <c r="AT268" s="55"/>
      <c r="AU268" s="55"/>
      <c r="AV268" s="55"/>
      <c r="AW268" s="55"/>
      <c r="AX268" s="55">
        <v>38687</v>
      </c>
      <c r="AY268" s="55">
        <v>39022</v>
      </c>
      <c r="AZ268" s="55">
        <v>39600</v>
      </c>
      <c r="BA268" s="55"/>
      <c r="BB268" s="55">
        <v>39234</v>
      </c>
      <c r="BC268" s="55">
        <v>39234</v>
      </c>
      <c r="BD268" s="55">
        <v>39387</v>
      </c>
      <c r="BE268" s="55"/>
      <c r="BF268" s="55"/>
      <c r="BG268" s="55">
        <v>39630</v>
      </c>
      <c r="BH268" s="55"/>
      <c r="BI268" s="55"/>
      <c r="BJ268" s="55">
        <v>40489</v>
      </c>
      <c r="BK268" s="55">
        <v>39234</v>
      </c>
      <c r="BL268" s="55"/>
      <c r="BM268" s="55"/>
      <c r="BN268" s="55"/>
      <c r="BO268" s="55"/>
      <c r="BP268" s="55"/>
      <c r="BQ268" s="55">
        <v>39022</v>
      </c>
      <c r="BR268" s="55"/>
      <c r="BS268" s="55"/>
      <c r="BT268" s="55"/>
      <c r="BU268" s="55"/>
      <c r="BV268" s="55">
        <v>39630</v>
      </c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>
        <v>40489</v>
      </c>
      <c r="CH268" s="55"/>
      <c r="CI268" s="55"/>
      <c r="CJ268" s="55"/>
      <c r="CK268" s="55"/>
      <c r="CL268" s="55"/>
      <c r="CM268" s="55">
        <v>39203</v>
      </c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>
        <v>39142</v>
      </c>
      <c r="CY268" s="55"/>
      <c r="CZ268" s="55"/>
      <c r="DA268" s="55">
        <v>38687</v>
      </c>
      <c r="DB268" s="55">
        <v>40151</v>
      </c>
      <c r="DC268" s="55">
        <v>39022</v>
      </c>
      <c r="DD268" s="55">
        <v>38687</v>
      </c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</row>
    <row r="269" spans="1:133" s="56" customFormat="1" x14ac:dyDescent="0.25">
      <c r="A269" s="51">
        <v>855</v>
      </c>
      <c r="B269" s="51">
        <v>135</v>
      </c>
      <c r="C269" s="52" t="s">
        <v>415</v>
      </c>
      <c r="D269" s="52" t="s">
        <v>961</v>
      </c>
      <c r="E269" s="53"/>
      <c r="F269" s="52" t="s">
        <v>417</v>
      </c>
      <c r="G269" s="51" t="s">
        <v>138</v>
      </c>
      <c r="H269" s="52" t="s">
        <v>110</v>
      </c>
      <c r="I269" s="54">
        <v>22</v>
      </c>
      <c r="J269" s="55">
        <v>39630</v>
      </c>
      <c r="K269" s="55"/>
      <c r="L269" s="55">
        <v>39753</v>
      </c>
      <c r="M269" s="55"/>
      <c r="N269" s="55">
        <v>39753</v>
      </c>
      <c r="O269" s="55"/>
      <c r="P269" s="55"/>
      <c r="Q269" s="55"/>
      <c r="R269" s="55"/>
      <c r="S269" s="55"/>
      <c r="T269" s="55"/>
      <c r="U269" s="55"/>
      <c r="V269" s="55">
        <v>40489</v>
      </c>
      <c r="W269" s="55"/>
      <c r="X269" s="55"/>
      <c r="Y269" s="55"/>
      <c r="Z269" s="55"/>
      <c r="AA269" s="55">
        <v>39630</v>
      </c>
      <c r="AB269" s="55">
        <v>43056</v>
      </c>
      <c r="AC269" s="55">
        <v>43056</v>
      </c>
      <c r="AD269" s="55"/>
      <c r="AE269" s="55"/>
      <c r="AF269" s="55"/>
      <c r="AG269" s="55"/>
      <c r="AH269" s="55"/>
      <c r="AI269" s="55"/>
      <c r="AJ269" s="55"/>
      <c r="AK269" s="55"/>
      <c r="AL269" s="55">
        <v>39753</v>
      </c>
      <c r="AM269" s="55">
        <v>39753</v>
      </c>
      <c r="AN269" s="55">
        <v>40148</v>
      </c>
      <c r="AO269" s="55">
        <v>40489</v>
      </c>
      <c r="AP269" s="55">
        <v>40489</v>
      </c>
      <c r="AQ269" s="55"/>
      <c r="AR269" s="55"/>
      <c r="AS269" s="55"/>
      <c r="AT269" s="55"/>
      <c r="AU269" s="55"/>
      <c r="AV269" s="55">
        <v>43779</v>
      </c>
      <c r="AW269" s="55"/>
      <c r="AX269" s="55">
        <v>39753</v>
      </c>
      <c r="AY269" s="55">
        <v>39753</v>
      </c>
      <c r="AZ269" s="55"/>
      <c r="BA269" s="55"/>
      <c r="BB269" s="55"/>
      <c r="BC269" s="55">
        <v>40489</v>
      </c>
      <c r="BD269" s="55">
        <v>40489</v>
      </c>
      <c r="BE269" s="55"/>
      <c r="BF269" s="55"/>
      <c r="BG269" s="55"/>
      <c r="BH269" s="55"/>
      <c r="BI269" s="55"/>
      <c r="BJ269" s="55">
        <v>41217</v>
      </c>
      <c r="BK269" s="55"/>
      <c r="BL269" s="55"/>
      <c r="BM269" s="55"/>
      <c r="BN269" s="55"/>
      <c r="BO269" s="55"/>
      <c r="BP269" s="55"/>
      <c r="BQ269" s="55">
        <v>40148</v>
      </c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>
        <v>40489</v>
      </c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>
        <v>39753</v>
      </c>
      <c r="DB269" s="55">
        <v>40151</v>
      </c>
      <c r="DC269" s="55"/>
      <c r="DD269" s="55">
        <v>40148</v>
      </c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>
        <v>41595</v>
      </c>
      <c r="DV269" s="55"/>
      <c r="DW269" s="55"/>
      <c r="DX269" s="55"/>
      <c r="DY269" s="55"/>
      <c r="DZ269" s="55"/>
      <c r="EA269" s="55"/>
      <c r="EB269" s="55"/>
      <c r="EC269" s="55"/>
    </row>
    <row r="270" spans="1:133" s="56" customFormat="1" x14ac:dyDescent="0.25">
      <c r="A270" s="51">
        <v>855</v>
      </c>
      <c r="B270" s="51">
        <v>135</v>
      </c>
      <c r="C270" s="52" t="s">
        <v>415</v>
      </c>
      <c r="D270" s="52" t="s">
        <v>961</v>
      </c>
      <c r="E270" s="53"/>
      <c r="F270" s="52" t="s">
        <v>152</v>
      </c>
      <c r="G270" s="51" t="s">
        <v>138</v>
      </c>
      <c r="H270" s="52" t="s">
        <v>110</v>
      </c>
      <c r="I270" s="54">
        <v>1</v>
      </c>
      <c r="J270" s="55"/>
      <c r="K270" s="55"/>
      <c r="L270" s="55">
        <v>44514</v>
      </c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</row>
    <row r="271" spans="1:133" s="56" customFormat="1" x14ac:dyDescent="0.25">
      <c r="A271" s="51">
        <v>3645</v>
      </c>
      <c r="B271" s="51">
        <v>119</v>
      </c>
      <c r="C271" s="52" t="s">
        <v>962</v>
      </c>
      <c r="D271" s="52" t="s">
        <v>963</v>
      </c>
      <c r="E271" s="53"/>
      <c r="F271" s="52" t="s">
        <v>964</v>
      </c>
      <c r="G271" s="51" t="s">
        <v>125</v>
      </c>
      <c r="H271" s="52" t="s">
        <v>168</v>
      </c>
      <c r="I271" s="54">
        <v>10</v>
      </c>
      <c r="J271" s="55"/>
      <c r="K271" s="55">
        <v>41595</v>
      </c>
      <c r="L271" s="55">
        <v>40846</v>
      </c>
      <c r="M271" s="55"/>
      <c r="N271" s="55">
        <v>41217</v>
      </c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>
        <v>41217</v>
      </c>
      <c r="Z271" s="55"/>
      <c r="AA271" s="55">
        <v>40846</v>
      </c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>
        <v>41217</v>
      </c>
      <c r="AM271" s="55">
        <v>41595</v>
      </c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>
        <v>41217</v>
      </c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>
        <v>41217</v>
      </c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>
        <v>41595</v>
      </c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</row>
    <row r="272" spans="1:133" s="56" customFormat="1" ht="26.4" x14ac:dyDescent="0.25">
      <c r="A272" s="51"/>
      <c r="B272" s="51"/>
      <c r="C272" s="52" t="s">
        <v>1684</v>
      </c>
      <c r="D272" s="52" t="s">
        <v>946</v>
      </c>
      <c r="E272" s="53"/>
      <c r="F272" s="52" t="s">
        <v>1685</v>
      </c>
      <c r="G272" s="51" t="s">
        <v>112</v>
      </c>
      <c r="H272" s="52" t="s">
        <v>1686</v>
      </c>
      <c r="I272" s="54">
        <v>10</v>
      </c>
      <c r="J272" s="55"/>
      <c r="K272" s="55"/>
      <c r="L272" s="55">
        <v>45308</v>
      </c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>
        <v>45598</v>
      </c>
      <c r="AM272" s="55">
        <v>45598</v>
      </c>
      <c r="AN272" s="55">
        <v>45598</v>
      </c>
      <c r="AO272" s="55"/>
      <c r="AP272" s="55"/>
      <c r="AQ272" s="55"/>
      <c r="AR272" s="55"/>
      <c r="AS272" s="55"/>
      <c r="AT272" s="55"/>
      <c r="AU272" s="55"/>
      <c r="AV272" s="55"/>
      <c r="AW272" s="55"/>
      <c r="AX272" s="55">
        <v>45308</v>
      </c>
      <c r="AY272" s="55">
        <v>45308</v>
      </c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>
        <v>45598</v>
      </c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>
        <v>45598</v>
      </c>
      <c r="CR272" s="55"/>
      <c r="CS272" s="55"/>
      <c r="CT272" s="55"/>
      <c r="CU272" s="55"/>
      <c r="CV272" s="55"/>
      <c r="CW272" s="55"/>
      <c r="CX272" s="55"/>
      <c r="CY272" s="55"/>
      <c r="CZ272" s="55"/>
      <c r="DA272" s="55">
        <v>45599</v>
      </c>
      <c r="DB272" s="55"/>
      <c r="DC272" s="55"/>
      <c r="DD272" s="55"/>
      <c r="DE272" s="55"/>
      <c r="DF272" s="55"/>
      <c r="DG272" s="55"/>
      <c r="DH272" s="55"/>
      <c r="DI272" s="55"/>
      <c r="DJ272" s="55">
        <v>45598</v>
      </c>
      <c r="DK272" s="55"/>
      <c r="DL272" s="55"/>
      <c r="DM272" s="55">
        <v>45598</v>
      </c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</row>
    <row r="273" spans="1:133" s="56" customFormat="1" ht="26.4" x14ac:dyDescent="0.25">
      <c r="A273" s="51">
        <v>975</v>
      </c>
      <c r="B273" s="51">
        <v>119</v>
      </c>
      <c r="C273" s="52" t="s">
        <v>226</v>
      </c>
      <c r="D273" s="52" t="s">
        <v>181</v>
      </c>
      <c r="E273" s="53"/>
      <c r="F273" s="52" t="s">
        <v>418</v>
      </c>
      <c r="G273" s="51" t="s">
        <v>125</v>
      </c>
      <c r="H273" s="52" t="s">
        <v>117</v>
      </c>
      <c r="I273" s="54">
        <v>4</v>
      </c>
      <c r="J273" s="55"/>
      <c r="K273" s="55"/>
      <c r="L273" s="55">
        <v>40026</v>
      </c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>
        <v>40148</v>
      </c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>
        <v>40148</v>
      </c>
      <c r="DB273" s="55"/>
      <c r="DC273" s="55">
        <v>40148</v>
      </c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</row>
    <row r="274" spans="1:133" s="56" customFormat="1" ht="26.4" x14ac:dyDescent="0.25">
      <c r="A274" s="51">
        <v>975</v>
      </c>
      <c r="B274" s="51">
        <v>119</v>
      </c>
      <c r="C274" s="52" t="s">
        <v>226</v>
      </c>
      <c r="D274" s="52" t="s">
        <v>181</v>
      </c>
      <c r="E274" s="53"/>
      <c r="F274" s="52" t="s">
        <v>419</v>
      </c>
      <c r="G274" s="51" t="s">
        <v>125</v>
      </c>
      <c r="H274" s="52" t="s">
        <v>117</v>
      </c>
      <c r="I274" s="54">
        <v>8</v>
      </c>
      <c r="J274" s="55"/>
      <c r="K274" s="55"/>
      <c r="L274" s="55">
        <v>40969</v>
      </c>
      <c r="M274" s="55"/>
      <c r="N274" s="55">
        <v>41595</v>
      </c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>
        <v>44513</v>
      </c>
      <c r="AH274" s="55"/>
      <c r="AI274" s="55"/>
      <c r="AJ274" s="55"/>
      <c r="AK274" s="55"/>
      <c r="AL274" s="55">
        <v>40969</v>
      </c>
      <c r="AM274" s="55">
        <v>40969</v>
      </c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>
        <v>41217</v>
      </c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>
        <v>41595</v>
      </c>
      <c r="DB274" s="55"/>
      <c r="DC274" s="55">
        <v>41217</v>
      </c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</row>
    <row r="275" spans="1:133" s="56" customFormat="1" ht="26.4" x14ac:dyDescent="0.25">
      <c r="A275" s="51">
        <v>975</v>
      </c>
      <c r="B275" s="51">
        <v>119</v>
      </c>
      <c r="C275" s="52" t="s">
        <v>226</v>
      </c>
      <c r="D275" s="52" t="s">
        <v>181</v>
      </c>
      <c r="E275" s="53"/>
      <c r="F275" s="52" t="s">
        <v>965</v>
      </c>
      <c r="G275" s="51" t="s">
        <v>125</v>
      </c>
      <c r="H275" s="52" t="s">
        <v>133</v>
      </c>
      <c r="I275" s="54">
        <v>2</v>
      </c>
      <c r="J275" s="55"/>
      <c r="K275" s="55"/>
      <c r="L275" s="55">
        <v>42254</v>
      </c>
      <c r="M275" s="55"/>
      <c r="N275" s="55">
        <v>43050</v>
      </c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>
        <v>43414</v>
      </c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</row>
    <row r="276" spans="1:133" s="56" customFormat="1" ht="26.4" x14ac:dyDescent="0.25">
      <c r="A276" s="51">
        <v>975</v>
      </c>
      <c r="B276" s="51">
        <v>119</v>
      </c>
      <c r="C276" s="52" t="s">
        <v>226</v>
      </c>
      <c r="D276" s="52" t="s">
        <v>181</v>
      </c>
      <c r="E276" s="53"/>
      <c r="F276" s="52" t="s">
        <v>966</v>
      </c>
      <c r="G276" s="51" t="s">
        <v>125</v>
      </c>
      <c r="H276" s="52" t="s">
        <v>117</v>
      </c>
      <c r="I276" s="54">
        <v>4</v>
      </c>
      <c r="J276" s="55"/>
      <c r="K276" s="55"/>
      <c r="L276" s="55">
        <v>39114</v>
      </c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>
        <v>39479</v>
      </c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>
        <v>39295</v>
      </c>
      <c r="DB276" s="55"/>
      <c r="DC276" s="55">
        <v>39630</v>
      </c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</row>
    <row r="277" spans="1:133" s="56" customFormat="1" ht="39.6" x14ac:dyDescent="0.25">
      <c r="A277" s="51">
        <v>9601</v>
      </c>
      <c r="B277" s="51">
        <v>219</v>
      </c>
      <c r="C277" s="52" t="s">
        <v>226</v>
      </c>
      <c r="D277" s="62" t="s">
        <v>967</v>
      </c>
      <c r="E277" s="53"/>
      <c r="F277" s="52" t="s">
        <v>968</v>
      </c>
      <c r="G277" s="51" t="s">
        <v>159</v>
      </c>
      <c r="H277" s="52"/>
      <c r="I277" s="54">
        <v>1</v>
      </c>
      <c r="J277" s="55"/>
      <c r="K277" s="55"/>
      <c r="L277" s="55">
        <v>42190</v>
      </c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</row>
    <row r="278" spans="1:133" s="56" customFormat="1" ht="39.6" x14ac:dyDescent="0.25">
      <c r="A278" s="51">
        <v>9601</v>
      </c>
      <c r="B278" s="51">
        <v>219</v>
      </c>
      <c r="C278" s="52" t="s">
        <v>226</v>
      </c>
      <c r="D278" s="62" t="s">
        <v>967</v>
      </c>
      <c r="E278" s="53"/>
      <c r="F278" s="52" t="s">
        <v>969</v>
      </c>
      <c r="G278" s="51" t="s">
        <v>159</v>
      </c>
      <c r="H278" s="52" t="s">
        <v>970</v>
      </c>
      <c r="I278" s="54">
        <v>1</v>
      </c>
      <c r="J278" s="55"/>
      <c r="K278" s="55"/>
      <c r="L278" s="55">
        <v>42230</v>
      </c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</row>
    <row r="279" spans="1:133" s="56" customFormat="1" ht="26.4" x14ac:dyDescent="0.25">
      <c r="A279" s="51">
        <v>2411</v>
      </c>
      <c r="B279" s="51">
        <v>119</v>
      </c>
      <c r="C279" s="52" t="s">
        <v>971</v>
      </c>
      <c r="D279" s="52" t="s">
        <v>972</v>
      </c>
      <c r="E279" s="53"/>
      <c r="F279" s="52" t="s">
        <v>973</v>
      </c>
      <c r="G279" s="51" t="s">
        <v>125</v>
      </c>
      <c r="H279" s="52" t="s">
        <v>206</v>
      </c>
      <c r="I279" s="54">
        <v>5</v>
      </c>
      <c r="J279" s="55"/>
      <c r="K279" s="55"/>
      <c r="L279" s="55">
        <v>39753</v>
      </c>
      <c r="M279" s="55"/>
      <c r="N279" s="55"/>
      <c r="O279" s="55"/>
      <c r="P279" s="55"/>
      <c r="Q279" s="55"/>
      <c r="R279" s="55"/>
      <c r="S279" s="55">
        <v>40148</v>
      </c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>
        <v>39753</v>
      </c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>
        <v>39753</v>
      </c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>
        <v>40148</v>
      </c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</row>
    <row r="280" spans="1:133" s="56" customFormat="1" ht="26.4" x14ac:dyDescent="0.25">
      <c r="A280" s="51">
        <v>3800</v>
      </c>
      <c r="B280" s="54">
        <v>207</v>
      </c>
      <c r="C280" s="52" t="s">
        <v>420</v>
      </c>
      <c r="D280" s="52" t="s">
        <v>203</v>
      </c>
      <c r="E280" s="53"/>
      <c r="F280" s="52" t="s">
        <v>421</v>
      </c>
      <c r="G280" s="51" t="s">
        <v>142</v>
      </c>
      <c r="H280" s="52" t="s">
        <v>422</v>
      </c>
      <c r="I280" s="54">
        <v>1</v>
      </c>
      <c r="J280" s="55"/>
      <c r="K280" s="55"/>
      <c r="L280" s="55">
        <v>41732</v>
      </c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</row>
    <row r="281" spans="1:133" s="56" customFormat="1" x14ac:dyDescent="0.25">
      <c r="A281" s="51"/>
      <c r="B281" s="51"/>
      <c r="C281" s="52" t="s">
        <v>1445</v>
      </c>
      <c r="D281" s="52" t="s">
        <v>1446</v>
      </c>
      <c r="E281" s="53"/>
      <c r="F281" s="52" t="s">
        <v>1328</v>
      </c>
      <c r="G281" s="51" t="s">
        <v>123</v>
      </c>
      <c r="H281" s="52" t="s">
        <v>953</v>
      </c>
      <c r="I281" s="54">
        <v>1</v>
      </c>
      <c r="J281" s="55"/>
      <c r="K281" s="55"/>
      <c r="L281" s="55">
        <v>43693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</row>
    <row r="282" spans="1:133" s="56" customFormat="1" ht="39.6" x14ac:dyDescent="0.25">
      <c r="A282" s="51"/>
      <c r="B282" s="51">
        <v>244</v>
      </c>
      <c r="C282" s="52" t="s">
        <v>1490</v>
      </c>
      <c r="D282" s="52" t="s">
        <v>1491</v>
      </c>
      <c r="E282" s="53"/>
      <c r="F282" s="52" t="s">
        <v>1492</v>
      </c>
      <c r="G282" s="51" t="s">
        <v>145</v>
      </c>
      <c r="H282" s="52" t="s">
        <v>1493</v>
      </c>
      <c r="I282" s="54">
        <v>7</v>
      </c>
      <c r="J282" s="55"/>
      <c r="K282" s="55"/>
      <c r="L282" s="55">
        <v>44072</v>
      </c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>
        <v>44097</v>
      </c>
      <c r="BC282" s="55"/>
      <c r="BD282" s="55"/>
      <c r="BE282" s="55"/>
      <c r="BF282" s="55"/>
      <c r="BG282" s="55"/>
      <c r="BH282" s="55"/>
      <c r="BI282" s="55"/>
      <c r="BJ282" s="55"/>
      <c r="BK282" s="55">
        <v>44089</v>
      </c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>
        <v>44089</v>
      </c>
      <c r="CN282" s="55"/>
      <c r="CO282" s="55">
        <v>44089</v>
      </c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>
        <v>44122</v>
      </c>
      <c r="DB282" s="55"/>
      <c r="DC282" s="55">
        <v>44122</v>
      </c>
      <c r="DD282" s="55">
        <v>44122</v>
      </c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</row>
    <row r="283" spans="1:133" s="56" customFormat="1" x14ac:dyDescent="0.25">
      <c r="A283" s="51"/>
      <c r="B283" s="51">
        <v>244</v>
      </c>
      <c r="C283" s="52" t="s">
        <v>1490</v>
      </c>
      <c r="D283" s="52" t="s">
        <v>1491</v>
      </c>
      <c r="E283" s="53"/>
      <c r="F283" s="52" t="s">
        <v>1503</v>
      </c>
      <c r="G283" s="51" t="s">
        <v>145</v>
      </c>
      <c r="H283" s="52" t="s">
        <v>113</v>
      </c>
      <c r="I283" s="54">
        <v>8</v>
      </c>
      <c r="J283" s="55"/>
      <c r="K283" s="55"/>
      <c r="L283" s="55">
        <v>44089</v>
      </c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>
        <v>44097</v>
      </c>
      <c r="BC283" s="55"/>
      <c r="BD283" s="55"/>
      <c r="BE283" s="55"/>
      <c r="BF283" s="55"/>
      <c r="BG283" s="55"/>
      <c r="BH283" s="55"/>
      <c r="BI283" s="55"/>
      <c r="BJ283" s="55"/>
      <c r="BK283" s="55">
        <v>44097</v>
      </c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>
        <v>44089</v>
      </c>
      <c r="CN283" s="55">
        <v>44089</v>
      </c>
      <c r="CO283" s="55">
        <v>44089</v>
      </c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>
        <v>44122</v>
      </c>
      <c r="DB283" s="55"/>
      <c r="DC283" s="55">
        <v>44122</v>
      </c>
      <c r="DD283" s="55">
        <v>44122</v>
      </c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</row>
    <row r="284" spans="1:133" s="56" customFormat="1" x14ac:dyDescent="0.25">
      <c r="A284" s="51"/>
      <c r="B284" s="51">
        <v>149</v>
      </c>
      <c r="C284" s="52" t="s">
        <v>1460</v>
      </c>
      <c r="D284" s="52" t="s">
        <v>1461</v>
      </c>
      <c r="E284" s="53"/>
      <c r="F284" s="52" t="s">
        <v>965</v>
      </c>
      <c r="G284" s="51" t="s">
        <v>138</v>
      </c>
      <c r="H284" s="52" t="s">
        <v>351</v>
      </c>
      <c r="I284" s="54">
        <v>1</v>
      </c>
      <c r="J284" s="55"/>
      <c r="K284" s="55"/>
      <c r="L284" s="55">
        <v>43786</v>
      </c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</row>
    <row r="285" spans="1:133" s="56" customFormat="1" x14ac:dyDescent="0.25">
      <c r="A285" s="51"/>
      <c r="B285" s="51"/>
      <c r="C285" s="52" t="s">
        <v>1285</v>
      </c>
      <c r="D285" s="52" t="s">
        <v>1286</v>
      </c>
      <c r="E285" s="53"/>
      <c r="F285" s="52" t="s">
        <v>1287</v>
      </c>
      <c r="G285" s="51" t="s">
        <v>112</v>
      </c>
      <c r="H285" s="52"/>
      <c r="I285" s="54"/>
      <c r="J285" s="55"/>
      <c r="K285" s="55"/>
      <c r="L285" s="55">
        <v>43001</v>
      </c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</row>
    <row r="286" spans="1:133" s="56" customFormat="1" x14ac:dyDescent="0.25">
      <c r="A286" s="51">
        <v>2403</v>
      </c>
      <c r="B286" s="51">
        <v>107</v>
      </c>
      <c r="C286" s="52" t="s">
        <v>424</v>
      </c>
      <c r="D286" s="52" t="s">
        <v>425</v>
      </c>
      <c r="E286" s="53"/>
      <c r="F286" s="52" t="s">
        <v>426</v>
      </c>
      <c r="G286" s="51" t="s">
        <v>142</v>
      </c>
      <c r="H286" s="52" t="s">
        <v>114</v>
      </c>
      <c r="I286" s="54">
        <v>7</v>
      </c>
      <c r="J286" s="55"/>
      <c r="K286" s="55"/>
      <c r="L286" s="55">
        <v>39995</v>
      </c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>
        <v>40360</v>
      </c>
      <c r="AY286" s="55"/>
      <c r="AZ286" s="55"/>
      <c r="BA286" s="55"/>
      <c r="BB286" s="55">
        <v>41572</v>
      </c>
      <c r="BC286" s="55"/>
      <c r="BD286" s="55"/>
      <c r="BE286" s="55"/>
      <c r="BF286" s="55"/>
      <c r="BG286" s="55"/>
      <c r="BH286" s="55"/>
      <c r="BI286" s="55"/>
      <c r="BJ286" s="55"/>
      <c r="BK286" s="55">
        <v>41163</v>
      </c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>
        <v>41248</v>
      </c>
      <c r="CQ286" s="55"/>
      <c r="CR286" s="55"/>
      <c r="CS286" s="55"/>
      <c r="CT286" s="55"/>
      <c r="CU286" s="55"/>
      <c r="CV286" s="55"/>
      <c r="CW286" s="55">
        <v>40475</v>
      </c>
      <c r="CX286" s="55">
        <v>41940</v>
      </c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</row>
    <row r="287" spans="1:133" s="56" customFormat="1" x14ac:dyDescent="0.25">
      <c r="A287" s="51"/>
      <c r="B287" s="51">
        <v>230</v>
      </c>
      <c r="C287" s="52" t="s">
        <v>1510</v>
      </c>
      <c r="D287" s="52" t="s">
        <v>171</v>
      </c>
      <c r="E287" s="53"/>
      <c r="F287" s="52" t="s">
        <v>1511</v>
      </c>
      <c r="G287" s="51" t="s">
        <v>125</v>
      </c>
      <c r="H287" s="52" t="s">
        <v>1222</v>
      </c>
      <c r="I287" s="54">
        <v>1</v>
      </c>
      <c r="J287" s="55"/>
      <c r="K287" s="55"/>
      <c r="L287" s="55">
        <v>44162</v>
      </c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</row>
    <row r="288" spans="1:133" s="56" customFormat="1" ht="26.4" x14ac:dyDescent="0.25">
      <c r="A288" s="51"/>
      <c r="B288" s="51">
        <v>230</v>
      </c>
      <c r="C288" s="52" t="s">
        <v>1510</v>
      </c>
      <c r="D288" s="52" t="s">
        <v>171</v>
      </c>
      <c r="E288" s="53"/>
      <c r="F288" s="52" t="s">
        <v>1512</v>
      </c>
      <c r="G288" s="51" t="s">
        <v>125</v>
      </c>
      <c r="H288" s="52" t="s">
        <v>1222</v>
      </c>
      <c r="I288" s="54">
        <v>1</v>
      </c>
      <c r="J288" s="55"/>
      <c r="K288" s="55"/>
      <c r="L288" s="55">
        <v>44162</v>
      </c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</row>
    <row r="289" spans="1:133" s="56" customFormat="1" ht="26.4" x14ac:dyDescent="0.25">
      <c r="A289" s="51">
        <v>2670</v>
      </c>
      <c r="B289" s="51"/>
      <c r="C289" s="52" t="s">
        <v>427</v>
      </c>
      <c r="D289" s="52" t="s">
        <v>416</v>
      </c>
      <c r="E289" s="52" t="s">
        <v>428</v>
      </c>
      <c r="F289" s="52" t="s">
        <v>429</v>
      </c>
      <c r="G289" s="51" t="s">
        <v>430</v>
      </c>
      <c r="H289" s="52" t="s">
        <v>114</v>
      </c>
      <c r="I289" s="54">
        <v>17</v>
      </c>
      <c r="J289" s="55"/>
      <c r="K289" s="55"/>
      <c r="L289" s="55">
        <v>40148</v>
      </c>
      <c r="M289" s="55"/>
      <c r="N289" s="55">
        <v>40148</v>
      </c>
      <c r="O289" s="55">
        <v>40489</v>
      </c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>
        <v>40330</v>
      </c>
      <c r="AB289" s="55"/>
      <c r="AC289" s="55">
        <v>40489</v>
      </c>
      <c r="AD289" s="55"/>
      <c r="AE289" s="55"/>
      <c r="AF289" s="55"/>
      <c r="AG289" s="55"/>
      <c r="AH289" s="55"/>
      <c r="AI289" s="55">
        <v>40489</v>
      </c>
      <c r="AJ289" s="55"/>
      <c r="AK289" s="55"/>
      <c r="AL289" s="55">
        <v>40148</v>
      </c>
      <c r="AM289" s="55">
        <v>40148</v>
      </c>
      <c r="AN289" s="55">
        <v>40515</v>
      </c>
      <c r="AO289" s="55"/>
      <c r="AP289" s="55"/>
      <c r="AQ289" s="55"/>
      <c r="AR289" s="55"/>
      <c r="AS289" s="55"/>
      <c r="AT289" s="55"/>
      <c r="AU289" s="55"/>
      <c r="AV289" s="55"/>
      <c r="AW289" s="55"/>
      <c r="AX289" s="55">
        <v>40148</v>
      </c>
      <c r="AY289" s="55">
        <v>40488</v>
      </c>
      <c r="AZ289" s="55"/>
      <c r="BA289" s="55"/>
      <c r="BB289" s="55"/>
      <c r="BC289" s="55">
        <v>40489</v>
      </c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>
        <v>40488</v>
      </c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>
        <v>40330</v>
      </c>
      <c r="CY289" s="55"/>
      <c r="CZ289" s="55"/>
      <c r="DA289" s="55">
        <v>40148</v>
      </c>
      <c r="DB289" s="55">
        <v>40148</v>
      </c>
      <c r="DC289" s="55">
        <v>40148</v>
      </c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  <c r="EB289" s="55"/>
      <c r="EC289" s="55"/>
    </row>
    <row r="290" spans="1:133" s="56" customFormat="1" ht="26.4" x14ac:dyDescent="0.25">
      <c r="A290" s="51">
        <v>2670</v>
      </c>
      <c r="B290" s="51"/>
      <c r="C290" s="52" t="s">
        <v>427</v>
      </c>
      <c r="D290" s="52" t="s">
        <v>416</v>
      </c>
      <c r="E290" s="52" t="s">
        <v>428</v>
      </c>
      <c r="F290" s="52" t="s">
        <v>974</v>
      </c>
      <c r="G290" s="51" t="s">
        <v>430</v>
      </c>
      <c r="H290" s="52" t="s">
        <v>114</v>
      </c>
      <c r="I290" s="54">
        <v>10</v>
      </c>
      <c r="J290" s="55"/>
      <c r="K290" s="55"/>
      <c r="L290" s="55">
        <v>42174</v>
      </c>
      <c r="M290" s="55"/>
      <c r="N290" s="55">
        <v>42174</v>
      </c>
      <c r="O290" s="55">
        <v>43779</v>
      </c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>
        <v>42687</v>
      </c>
      <c r="AM290" s="55">
        <v>43049</v>
      </c>
      <c r="AN290" s="55"/>
      <c r="AO290" s="55"/>
      <c r="AP290" s="55"/>
      <c r="AQ290" s="55"/>
      <c r="AR290" s="55"/>
      <c r="AS290" s="55">
        <v>42174</v>
      </c>
      <c r="AT290" s="55"/>
      <c r="AU290" s="55"/>
      <c r="AV290" s="55"/>
      <c r="AW290" s="55"/>
      <c r="AX290" s="55">
        <v>42174</v>
      </c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>
        <v>43412</v>
      </c>
      <c r="DB290" s="55">
        <v>43779</v>
      </c>
      <c r="DC290" s="55">
        <v>43412</v>
      </c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>
        <v>42687</v>
      </c>
      <c r="DO290" s="55">
        <v>43049</v>
      </c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  <c r="EB290" s="55"/>
      <c r="EC290" s="55"/>
    </row>
    <row r="291" spans="1:133" s="56" customFormat="1" ht="26.4" x14ac:dyDescent="0.25">
      <c r="A291" s="51">
        <v>2670</v>
      </c>
      <c r="B291" s="51"/>
      <c r="C291" s="52" t="s">
        <v>427</v>
      </c>
      <c r="D291" s="52" t="s">
        <v>416</v>
      </c>
      <c r="E291" s="52" t="s">
        <v>428</v>
      </c>
      <c r="F291" s="52" t="s">
        <v>354</v>
      </c>
      <c r="G291" s="51" t="s">
        <v>430</v>
      </c>
      <c r="H291" s="52" t="s">
        <v>114</v>
      </c>
      <c r="I291" s="54">
        <v>16</v>
      </c>
      <c r="J291" s="55"/>
      <c r="K291" s="55"/>
      <c r="L291" s="55">
        <v>40148</v>
      </c>
      <c r="M291" s="55"/>
      <c r="N291" s="55">
        <v>40489</v>
      </c>
      <c r="O291" s="55">
        <v>40148</v>
      </c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>
        <v>40330</v>
      </c>
      <c r="AB291" s="55"/>
      <c r="AC291" s="55">
        <v>40489</v>
      </c>
      <c r="AD291" s="55"/>
      <c r="AE291" s="55"/>
      <c r="AF291" s="55"/>
      <c r="AG291" s="55"/>
      <c r="AH291" s="55"/>
      <c r="AI291" s="55">
        <v>40489</v>
      </c>
      <c r="AJ291" s="55"/>
      <c r="AK291" s="55"/>
      <c r="AL291" s="55">
        <v>40148</v>
      </c>
      <c r="AM291" s="55">
        <v>40330</v>
      </c>
      <c r="AN291" s="55">
        <v>40489</v>
      </c>
      <c r="AO291" s="55"/>
      <c r="AP291" s="55"/>
      <c r="AQ291" s="55"/>
      <c r="AR291" s="55"/>
      <c r="AS291" s="55"/>
      <c r="AT291" s="55"/>
      <c r="AU291" s="55"/>
      <c r="AV291" s="55"/>
      <c r="AW291" s="55"/>
      <c r="AX291" s="55">
        <v>40488</v>
      </c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>
        <v>40488</v>
      </c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>
        <v>40330</v>
      </c>
      <c r="CY291" s="55"/>
      <c r="CZ291" s="55"/>
      <c r="DA291" s="55">
        <v>40148</v>
      </c>
      <c r="DB291" s="55">
        <v>40148</v>
      </c>
      <c r="DC291" s="55">
        <v>40148</v>
      </c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>
        <v>40330</v>
      </c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  <c r="EB291" s="55"/>
      <c r="EC291" s="55"/>
    </row>
    <row r="292" spans="1:133" s="56" customFormat="1" x14ac:dyDescent="0.25">
      <c r="A292" s="51">
        <v>9060</v>
      </c>
      <c r="B292" s="51">
        <v>232</v>
      </c>
      <c r="C292" s="52" t="s">
        <v>975</v>
      </c>
      <c r="D292" s="52" t="s">
        <v>976</v>
      </c>
      <c r="E292" s="53"/>
      <c r="F292" s="52" t="s">
        <v>977</v>
      </c>
      <c r="G292" s="51" t="s">
        <v>898</v>
      </c>
      <c r="H292" s="52" t="s">
        <v>978</v>
      </c>
      <c r="I292" s="54">
        <v>1</v>
      </c>
      <c r="J292" s="55"/>
      <c r="K292" s="55"/>
      <c r="L292" s="55">
        <v>42141</v>
      </c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</row>
    <row r="293" spans="1:133" s="56" customFormat="1" ht="26.4" x14ac:dyDescent="0.25">
      <c r="A293" s="51"/>
      <c r="B293" s="51"/>
      <c r="C293" s="52" t="s">
        <v>1145</v>
      </c>
      <c r="D293" s="52" t="s">
        <v>1146</v>
      </c>
      <c r="E293" s="52"/>
      <c r="F293" s="52" t="s">
        <v>1147</v>
      </c>
      <c r="G293" s="51" t="s">
        <v>145</v>
      </c>
      <c r="H293" s="52" t="s">
        <v>110</v>
      </c>
      <c r="I293" s="54">
        <v>2</v>
      </c>
      <c r="J293" s="55"/>
      <c r="K293" s="55"/>
      <c r="L293" s="55">
        <v>42376</v>
      </c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>
        <v>42376</v>
      </c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  <c r="EB293" s="55"/>
      <c r="EC293" s="55"/>
    </row>
    <row r="294" spans="1:133" s="56" customFormat="1" x14ac:dyDescent="0.25">
      <c r="A294" s="51"/>
      <c r="B294" s="51"/>
      <c r="C294" s="52" t="s">
        <v>1330</v>
      </c>
      <c r="D294" s="52" t="s">
        <v>1331</v>
      </c>
      <c r="E294" s="52"/>
      <c r="F294" s="52"/>
      <c r="G294" s="51" t="s">
        <v>112</v>
      </c>
      <c r="H294" s="52"/>
      <c r="I294" s="54">
        <v>1</v>
      </c>
      <c r="J294" s="55"/>
      <c r="K294" s="55"/>
      <c r="L294" s="55">
        <v>43218</v>
      </c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  <c r="EB294" s="55"/>
      <c r="EC294" s="55"/>
    </row>
    <row r="295" spans="1:133" s="56" customFormat="1" x14ac:dyDescent="0.25">
      <c r="A295" s="51"/>
      <c r="B295" s="51">
        <v>149</v>
      </c>
      <c r="C295" s="52" t="s">
        <v>1513</v>
      </c>
      <c r="D295" s="52" t="s">
        <v>928</v>
      </c>
      <c r="E295" s="52"/>
      <c r="F295" s="52" t="s">
        <v>1514</v>
      </c>
      <c r="G295" s="51" t="s">
        <v>138</v>
      </c>
      <c r="H295" s="52" t="s">
        <v>110</v>
      </c>
      <c r="I295" s="54">
        <v>11</v>
      </c>
      <c r="J295" s="55"/>
      <c r="K295" s="55"/>
      <c r="L295" s="55">
        <v>44122</v>
      </c>
      <c r="M295" s="55"/>
      <c r="N295" s="55">
        <v>44157</v>
      </c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>
        <v>44513</v>
      </c>
      <c r="AB295" s="55"/>
      <c r="AC295" s="55"/>
      <c r="AD295" s="55"/>
      <c r="AE295" s="55"/>
      <c r="AF295" s="55"/>
      <c r="AG295" s="55">
        <v>45518</v>
      </c>
      <c r="AH295" s="55"/>
      <c r="AI295" s="55"/>
      <c r="AJ295" s="55"/>
      <c r="AK295" s="55"/>
      <c r="AL295" s="55">
        <v>44514</v>
      </c>
      <c r="AM295" s="55">
        <v>44514</v>
      </c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>
        <v>44445</v>
      </c>
      <c r="AY295" s="55">
        <v>44514</v>
      </c>
      <c r="AZ295" s="55"/>
      <c r="BA295" s="55"/>
      <c r="BB295" s="55"/>
      <c r="BC295" s="55">
        <v>44878</v>
      </c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>
        <v>44248</v>
      </c>
      <c r="DB295" s="55"/>
      <c r="DC295" s="55"/>
      <c r="DD295" s="55"/>
      <c r="DE295" s="55">
        <v>44264</v>
      </c>
      <c r="DF295" s="55"/>
      <c r="DG295" s="55"/>
      <c r="DH295" s="55"/>
      <c r="DI295" s="55"/>
      <c r="DJ295" s="55"/>
      <c r="DK295" s="55"/>
      <c r="DL295" s="55"/>
      <c r="DM295" s="55"/>
      <c r="DN295" s="55"/>
      <c r="DO295" s="55">
        <v>44513</v>
      </c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</row>
    <row r="296" spans="1:133" s="56" customFormat="1" ht="39.6" x14ac:dyDescent="0.25">
      <c r="A296" s="51">
        <v>2918</v>
      </c>
      <c r="B296" s="51">
        <v>199</v>
      </c>
      <c r="C296" s="52" t="s">
        <v>431</v>
      </c>
      <c r="D296" s="52" t="s">
        <v>115</v>
      </c>
      <c r="E296" s="53"/>
      <c r="F296" s="52" t="s">
        <v>432</v>
      </c>
      <c r="G296" s="51" t="s">
        <v>197</v>
      </c>
      <c r="H296" s="52" t="s">
        <v>183</v>
      </c>
      <c r="I296" s="54">
        <v>13</v>
      </c>
      <c r="J296" s="55"/>
      <c r="K296" s="55"/>
      <c r="L296" s="55">
        <v>41131</v>
      </c>
      <c r="M296" s="55"/>
      <c r="N296" s="55">
        <v>41460</v>
      </c>
      <c r="O296" s="55">
        <v>41866</v>
      </c>
      <c r="P296" s="55"/>
      <c r="Q296" s="55"/>
      <c r="R296" s="55"/>
      <c r="S296" s="55"/>
      <c r="T296" s="55"/>
      <c r="U296" s="55"/>
      <c r="V296" s="55"/>
      <c r="W296" s="55"/>
      <c r="X296" s="55"/>
      <c r="Y296" s="55">
        <v>42594</v>
      </c>
      <c r="Z296" s="55"/>
      <c r="AA296" s="55">
        <v>41460</v>
      </c>
      <c r="AB296" s="55">
        <v>42230</v>
      </c>
      <c r="AC296" s="55">
        <v>42594</v>
      </c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>
        <v>42230</v>
      </c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>
        <v>41865</v>
      </c>
      <c r="BR296" s="55">
        <v>42594</v>
      </c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>
        <v>41261</v>
      </c>
      <c r="CY296" s="55"/>
      <c r="CZ296" s="55"/>
      <c r="DA296" s="55">
        <v>42230</v>
      </c>
      <c r="DB296" s="55"/>
      <c r="DC296" s="55">
        <v>42594</v>
      </c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</row>
    <row r="297" spans="1:133" s="56" customFormat="1" x14ac:dyDescent="0.25">
      <c r="A297" s="51">
        <v>5648</v>
      </c>
      <c r="B297" s="51"/>
      <c r="C297" s="52" t="s">
        <v>1161</v>
      </c>
      <c r="D297" s="52" t="s">
        <v>1162</v>
      </c>
      <c r="E297" s="52"/>
      <c r="F297" s="52" t="s">
        <v>1163</v>
      </c>
      <c r="G297" s="51" t="s">
        <v>125</v>
      </c>
      <c r="H297" s="52" t="s">
        <v>1164</v>
      </c>
      <c r="I297" s="54">
        <v>4</v>
      </c>
      <c r="J297" s="55"/>
      <c r="K297" s="55"/>
      <c r="L297" s="55">
        <v>42477</v>
      </c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>
        <v>42477</v>
      </c>
      <c r="DD297" s="55"/>
      <c r="DE297" s="55">
        <v>42477</v>
      </c>
      <c r="DF297" s="55"/>
      <c r="DG297" s="55"/>
      <c r="DH297" s="55"/>
      <c r="DI297" s="55"/>
      <c r="DJ297" s="55"/>
      <c r="DK297" s="55"/>
      <c r="DL297" s="55"/>
      <c r="DM297" s="55"/>
      <c r="DN297" s="55">
        <v>42477</v>
      </c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  <c r="EB297" s="55"/>
      <c r="EC297" s="55"/>
    </row>
    <row r="298" spans="1:133" s="56" customFormat="1" x14ac:dyDescent="0.25">
      <c r="A298" s="51">
        <v>4003</v>
      </c>
      <c r="B298" s="51">
        <v>220</v>
      </c>
      <c r="C298" s="52" t="s">
        <v>831</v>
      </c>
      <c r="D298" s="52" t="s">
        <v>259</v>
      </c>
      <c r="E298" s="53"/>
      <c r="F298" s="52" t="s">
        <v>832</v>
      </c>
      <c r="G298" s="51" t="s">
        <v>109</v>
      </c>
      <c r="H298" s="52" t="s">
        <v>701</v>
      </c>
      <c r="I298" s="54">
        <v>3</v>
      </c>
      <c r="J298" s="55"/>
      <c r="K298" s="55"/>
      <c r="L298" s="55">
        <v>41798</v>
      </c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>
        <v>42031</v>
      </c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>
        <v>42299</v>
      </c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  <c r="EB298" s="55"/>
      <c r="EC298" s="55"/>
    </row>
    <row r="299" spans="1:133" s="56" customFormat="1" ht="26.4" x14ac:dyDescent="0.25">
      <c r="A299" s="51"/>
      <c r="B299" s="51"/>
      <c r="C299" s="52" t="s">
        <v>1636</v>
      </c>
      <c r="D299" s="52" t="s">
        <v>1637</v>
      </c>
      <c r="E299" s="53"/>
      <c r="F299" s="52" t="s">
        <v>1638</v>
      </c>
      <c r="G299" s="51" t="s">
        <v>567</v>
      </c>
      <c r="H299" s="52" t="s">
        <v>133</v>
      </c>
      <c r="I299" s="54">
        <v>1</v>
      </c>
      <c r="J299" s="55"/>
      <c r="K299" s="55"/>
      <c r="L299" s="55">
        <v>44998</v>
      </c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  <c r="EB299" s="55"/>
      <c r="EC299" s="55"/>
    </row>
    <row r="300" spans="1:133" s="56" customFormat="1" ht="26.4" x14ac:dyDescent="0.25">
      <c r="A300" s="51">
        <v>2833</v>
      </c>
      <c r="B300" s="51">
        <v>184</v>
      </c>
      <c r="C300" s="52" t="s">
        <v>433</v>
      </c>
      <c r="D300" s="52" t="s">
        <v>268</v>
      </c>
      <c r="E300" s="53"/>
      <c r="F300" s="52" t="s">
        <v>434</v>
      </c>
      <c r="G300" s="51" t="s">
        <v>150</v>
      </c>
      <c r="H300" s="52" t="s">
        <v>189</v>
      </c>
      <c r="I300" s="54">
        <v>2</v>
      </c>
      <c r="J300" s="55"/>
      <c r="K300" s="55"/>
      <c r="L300" s="55">
        <v>40969</v>
      </c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>
        <v>41018</v>
      </c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</row>
    <row r="301" spans="1:133" s="56" customFormat="1" x14ac:dyDescent="0.25">
      <c r="A301" s="51">
        <v>2285</v>
      </c>
      <c r="B301" s="51">
        <v>177</v>
      </c>
      <c r="C301" s="52" t="s">
        <v>435</v>
      </c>
      <c r="D301" s="52" t="s">
        <v>535</v>
      </c>
      <c r="E301" s="53"/>
      <c r="F301" s="52" t="s">
        <v>436</v>
      </c>
      <c r="G301" s="51" t="s">
        <v>170</v>
      </c>
      <c r="H301" s="52" t="s">
        <v>168</v>
      </c>
      <c r="I301" s="54">
        <v>14</v>
      </c>
      <c r="J301" s="55"/>
      <c r="K301" s="55"/>
      <c r="L301" s="55">
        <v>39904</v>
      </c>
      <c r="M301" s="55"/>
      <c r="N301" s="55">
        <v>40446</v>
      </c>
      <c r="O301" s="55">
        <v>40446</v>
      </c>
      <c r="P301" s="55"/>
      <c r="Q301" s="55"/>
      <c r="R301" s="55"/>
      <c r="S301" s="55">
        <v>39904</v>
      </c>
      <c r="T301" s="55"/>
      <c r="U301" s="55"/>
      <c r="V301" s="55"/>
      <c r="W301" s="55"/>
      <c r="X301" s="55"/>
      <c r="Y301" s="55"/>
      <c r="Z301" s="55"/>
      <c r="AA301" s="55">
        <v>40446</v>
      </c>
      <c r="AB301" s="55">
        <v>40446</v>
      </c>
      <c r="AC301" s="55">
        <v>40446</v>
      </c>
      <c r="AD301" s="55"/>
      <c r="AE301" s="55"/>
      <c r="AF301" s="55"/>
      <c r="AG301" s="55"/>
      <c r="AH301" s="55"/>
      <c r="AI301" s="55">
        <v>40446</v>
      </c>
      <c r="AJ301" s="55">
        <v>40446</v>
      </c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>
        <v>39904</v>
      </c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>
        <v>39904</v>
      </c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>
        <v>39904</v>
      </c>
      <c r="CN301" s="55"/>
      <c r="CO301" s="55"/>
      <c r="CP301" s="55"/>
      <c r="CQ301" s="55">
        <v>39904</v>
      </c>
      <c r="CR301" s="55"/>
      <c r="CS301" s="55"/>
      <c r="CT301" s="55"/>
      <c r="CU301" s="55"/>
      <c r="CV301" s="55"/>
      <c r="CW301" s="55"/>
      <c r="CX301" s="55"/>
      <c r="CY301" s="55"/>
      <c r="CZ301" s="55"/>
      <c r="DA301" s="55">
        <v>40446</v>
      </c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</row>
    <row r="302" spans="1:133" s="56" customFormat="1" x14ac:dyDescent="0.25">
      <c r="A302" s="51">
        <v>690</v>
      </c>
      <c r="B302" s="51">
        <v>146</v>
      </c>
      <c r="C302" s="52" t="s">
        <v>437</v>
      </c>
      <c r="D302" s="52" t="s">
        <v>438</v>
      </c>
      <c r="E302" s="53"/>
      <c r="F302" s="52" t="s">
        <v>439</v>
      </c>
      <c r="G302" s="51" t="s">
        <v>112</v>
      </c>
      <c r="H302" s="52" t="s">
        <v>110</v>
      </c>
      <c r="I302" s="54">
        <v>14</v>
      </c>
      <c r="J302" s="55"/>
      <c r="K302" s="55"/>
      <c r="L302" s="55">
        <v>38899</v>
      </c>
      <c r="M302" s="55"/>
      <c r="N302" s="55"/>
      <c r="O302" s="55">
        <v>39630</v>
      </c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>
        <v>38899</v>
      </c>
      <c r="AB302" s="55">
        <v>39630</v>
      </c>
      <c r="AC302" s="55">
        <v>39630</v>
      </c>
      <c r="AD302" s="55"/>
      <c r="AE302" s="55"/>
      <c r="AF302" s="55"/>
      <c r="AG302" s="55"/>
      <c r="AH302" s="55"/>
      <c r="AI302" s="55"/>
      <c r="AJ302" s="55"/>
      <c r="AK302" s="55"/>
      <c r="AL302" s="55">
        <v>39630</v>
      </c>
      <c r="AM302" s="55">
        <v>39630</v>
      </c>
      <c r="AN302" s="55">
        <v>39631</v>
      </c>
      <c r="AO302" s="55">
        <v>39632</v>
      </c>
      <c r="AP302" s="55"/>
      <c r="AQ302" s="55"/>
      <c r="AR302" s="55"/>
      <c r="AS302" s="55"/>
      <c r="AT302" s="55"/>
      <c r="AU302" s="55"/>
      <c r="AV302" s="55"/>
      <c r="AW302" s="55"/>
      <c r="AX302" s="55">
        <v>38899</v>
      </c>
      <c r="AY302" s="55"/>
      <c r="AZ302" s="55"/>
      <c r="BA302" s="55"/>
      <c r="BB302" s="55"/>
      <c r="BC302" s="55">
        <v>38899</v>
      </c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>
        <v>39630</v>
      </c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>
        <v>42091</v>
      </c>
      <c r="CR302" s="55"/>
      <c r="CS302" s="55"/>
      <c r="CT302" s="55"/>
      <c r="CU302" s="55"/>
      <c r="CV302" s="55"/>
      <c r="CW302" s="55"/>
      <c r="CX302" s="55"/>
      <c r="CY302" s="55"/>
      <c r="CZ302" s="55"/>
      <c r="DA302" s="55">
        <v>38899</v>
      </c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</row>
    <row r="303" spans="1:133" s="56" customFormat="1" x14ac:dyDescent="0.25">
      <c r="A303" s="51">
        <v>690</v>
      </c>
      <c r="B303" s="51">
        <v>146</v>
      </c>
      <c r="C303" s="52" t="s">
        <v>437</v>
      </c>
      <c r="D303" s="52" t="s">
        <v>438</v>
      </c>
      <c r="E303" s="53"/>
      <c r="F303" s="52" t="s">
        <v>440</v>
      </c>
      <c r="G303" s="51" t="s">
        <v>112</v>
      </c>
      <c r="H303" s="52" t="s">
        <v>110</v>
      </c>
      <c r="I303" s="54">
        <v>2</v>
      </c>
      <c r="J303" s="55"/>
      <c r="K303" s="55"/>
      <c r="L303" s="55">
        <v>39569</v>
      </c>
      <c r="M303" s="55"/>
      <c r="N303" s="55">
        <v>42066</v>
      </c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  <c r="EB303" s="55"/>
      <c r="EC303" s="55"/>
    </row>
    <row r="304" spans="1:133" s="56" customFormat="1" x14ac:dyDescent="0.25">
      <c r="A304" s="51">
        <v>3579</v>
      </c>
      <c r="B304" s="51"/>
      <c r="C304" s="52" t="s">
        <v>441</v>
      </c>
      <c r="D304" s="52" t="s">
        <v>442</v>
      </c>
      <c r="E304" s="53"/>
      <c r="F304" s="52" t="s">
        <v>232</v>
      </c>
      <c r="G304" s="51" t="s">
        <v>116</v>
      </c>
      <c r="H304" s="52" t="s">
        <v>114</v>
      </c>
      <c r="I304" s="54">
        <v>7</v>
      </c>
      <c r="J304" s="55"/>
      <c r="K304" s="55"/>
      <c r="L304" s="55">
        <v>41473</v>
      </c>
      <c r="M304" s="55"/>
      <c r="N304" s="55">
        <v>41474</v>
      </c>
      <c r="O304" s="55">
        <v>42202</v>
      </c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>
        <v>41473</v>
      </c>
      <c r="BD304" s="55">
        <v>41838</v>
      </c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>
        <v>41836</v>
      </c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>
        <v>42203</v>
      </c>
      <c r="EA304" s="55"/>
      <c r="EB304" s="55"/>
      <c r="EC304" s="55"/>
    </row>
    <row r="305" spans="1:133" s="56" customFormat="1" x14ac:dyDescent="0.25">
      <c r="A305" s="51">
        <v>3579</v>
      </c>
      <c r="B305" s="51"/>
      <c r="C305" s="52" t="s">
        <v>441</v>
      </c>
      <c r="D305" s="52" t="s">
        <v>442</v>
      </c>
      <c r="E305" s="53"/>
      <c r="F305" s="52" t="s">
        <v>1307</v>
      </c>
      <c r="G305" s="51" t="s">
        <v>116</v>
      </c>
      <c r="H305" s="52" t="s">
        <v>114</v>
      </c>
      <c r="I305" s="54">
        <v>8</v>
      </c>
      <c r="J305" s="55"/>
      <c r="K305" s="55"/>
      <c r="L305" s="55">
        <v>42935</v>
      </c>
      <c r="M305" s="55"/>
      <c r="N305" s="55">
        <v>43300</v>
      </c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>
        <v>43297</v>
      </c>
      <c r="AM305" s="55">
        <v>43297</v>
      </c>
      <c r="AN305" s="55">
        <v>43299</v>
      </c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>
        <v>43664</v>
      </c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/>
      <c r="DM305" s="55"/>
      <c r="DN305" s="55"/>
      <c r="DO305" s="55">
        <v>43300</v>
      </c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</row>
    <row r="306" spans="1:133" s="56" customFormat="1" x14ac:dyDescent="0.25">
      <c r="A306" s="51">
        <v>3579</v>
      </c>
      <c r="B306" s="51"/>
      <c r="C306" s="52" t="s">
        <v>441</v>
      </c>
      <c r="D306" s="52" t="s">
        <v>442</v>
      </c>
      <c r="E306" s="53"/>
      <c r="F306" s="52" t="s">
        <v>443</v>
      </c>
      <c r="G306" s="51" t="s">
        <v>116</v>
      </c>
      <c r="H306" s="52" t="s">
        <v>114</v>
      </c>
      <c r="I306" s="54">
        <v>21</v>
      </c>
      <c r="J306" s="55"/>
      <c r="K306" s="55"/>
      <c r="L306" s="55">
        <v>41109</v>
      </c>
      <c r="M306" s="55"/>
      <c r="N306" s="55">
        <v>42936</v>
      </c>
      <c r="O306" s="55">
        <v>42936</v>
      </c>
      <c r="P306" s="55"/>
      <c r="Q306" s="55"/>
      <c r="R306" s="55">
        <v>42936</v>
      </c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>
        <v>42934</v>
      </c>
      <c r="AM306" s="55">
        <v>42934</v>
      </c>
      <c r="AN306" s="55">
        <v>42934</v>
      </c>
      <c r="AO306" s="55">
        <v>42934</v>
      </c>
      <c r="AP306" s="55">
        <v>42934</v>
      </c>
      <c r="AQ306" s="55">
        <v>42934</v>
      </c>
      <c r="AR306" s="55"/>
      <c r="AS306" s="55"/>
      <c r="AT306" s="55"/>
      <c r="AU306" s="55">
        <v>43301</v>
      </c>
      <c r="AV306" s="55">
        <v>43300</v>
      </c>
      <c r="AW306" s="55"/>
      <c r="AX306" s="55">
        <v>43664</v>
      </c>
      <c r="AY306" s="55">
        <v>43664</v>
      </c>
      <c r="AZ306" s="55"/>
      <c r="BA306" s="55"/>
      <c r="BB306" s="55"/>
      <c r="BC306" s="55">
        <v>42566</v>
      </c>
      <c r="BD306" s="55">
        <v>42566</v>
      </c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>
        <v>42566</v>
      </c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>
        <v>42201</v>
      </c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>
        <v>42936</v>
      </c>
      <c r="DA306" s="55"/>
      <c r="DB306" s="55"/>
      <c r="DC306" s="55"/>
      <c r="DD306" s="55"/>
      <c r="DE306" s="55">
        <v>42936</v>
      </c>
      <c r="DF306" s="55"/>
      <c r="DG306" s="55"/>
      <c r="DH306" s="55"/>
      <c r="DI306" s="55">
        <v>42936</v>
      </c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</row>
    <row r="307" spans="1:133" s="56" customFormat="1" x14ac:dyDescent="0.25">
      <c r="A307" s="51">
        <v>3579</v>
      </c>
      <c r="B307" s="51"/>
      <c r="C307" s="52" t="s">
        <v>441</v>
      </c>
      <c r="D307" s="52" t="s">
        <v>442</v>
      </c>
      <c r="E307" s="53"/>
      <c r="F307" s="52" t="s">
        <v>271</v>
      </c>
      <c r="G307" s="51" t="s">
        <v>116</v>
      </c>
      <c r="H307" s="52" t="s">
        <v>114</v>
      </c>
      <c r="I307" s="54">
        <v>10</v>
      </c>
      <c r="J307" s="55"/>
      <c r="K307" s="55"/>
      <c r="L307" s="55">
        <v>41109</v>
      </c>
      <c r="M307" s="55"/>
      <c r="N307" s="55">
        <v>41110</v>
      </c>
      <c r="O307" s="55">
        <v>41474</v>
      </c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>
        <v>41110</v>
      </c>
      <c r="AM307" s="55">
        <v>41472</v>
      </c>
      <c r="AN307" s="55">
        <v>41838</v>
      </c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>
        <v>41473</v>
      </c>
      <c r="BD307" s="55">
        <v>41838</v>
      </c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>
        <v>41838</v>
      </c>
      <c r="DF307" s="55"/>
      <c r="DG307" s="55">
        <v>42200</v>
      </c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</row>
    <row r="308" spans="1:133" s="56" customFormat="1" x14ac:dyDescent="0.25">
      <c r="A308" s="51"/>
      <c r="B308" s="51"/>
      <c r="C308" s="52" t="s">
        <v>1281</v>
      </c>
      <c r="D308" s="52" t="s">
        <v>196</v>
      </c>
      <c r="E308" s="53"/>
      <c r="F308" s="52" t="s">
        <v>1282</v>
      </c>
      <c r="G308" s="51"/>
      <c r="H308" s="52"/>
      <c r="I308" s="54">
        <v>2</v>
      </c>
      <c r="J308" s="55"/>
      <c r="K308" s="55"/>
      <c r="L308" s="55">
        <v>42994</v>
      </c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>
        <v>43011</v>
      </c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</row>
    <row r="309" spans="1:133" s="56" customFormat="1" x14ac:dyDescent="0.25">
      <c r="A309" s="51">
        <v>3593</v>
      </c>
      <c r="B309" s="51"/>
      <c r="C309" s="52" t="s">
        <v>444</v>
      </c>
      <c r="D309" s="52" t="s">
        <v>445</v>
      </c>
      <c r="E309" s="53"/>
      <c r="F309" s="52" t="s">
        <v>446</v>
      </c>
      <c r="G309" s="51" t="s">
        <v>123</v>
      </c>
      <c r="H309" s="52" t="s">
        <v>447</v>
      </c>
      <c r="I309" s="54">
        <v>6</v>
      </c>
      <c r="J309" s="55"/>
      <c r="K309" s="55"/>
      <c r="L309" s="55">
        <v>41436</v>
      </c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>
        <v>41910</v>
      </c>
      <c r="BA309" s="55"/>
      <c r="BB309" s="55"/>
      <c r="BC309" s="55">
        <v>41801</v>
      </c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>
        <v>41466</v>
      </c>
      <c r="CN309" s="55">
        <v>41910</v>
      </c>
      <c r="CO309" s="55"/>
      <c r="CP309" s="55"/>
      <c r="CQ309" s="55">
        <v>42812</v>
      </c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>
        <v>41928</v>
      </c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</row>
    <row r="310" spans="1:133" s="56" customFormat="1" ht="26.4" x14ac:dyDescent="0.25">
      <c r="A310" s="51">
        <v>407</v>
      </c>
      <c r="B310" s="51"/>
      <c r="C310" s="52" t="s">
        <v>449</v>
      </c>
      <c r="D310" s="52" t="s">
        <v>450</v>
      </c>
      <c r="E310" s="53"/>
      <c r="F310" s="52" t="s">
        <v>377</v>
      </c>
      <c r="G310" s="51" t="s">
        <v>170</v>
      </c>
      <c r="H310" s="52" t="s">
        <v>451</v>
      </c>
      <c r="I310" s="54">
        <v>10</v>
      </c>
      <c r="J310" s="55"/>
      <c r="K310" s="55"/>
      <c r="L310" s="55">
        <v>37104</v>
      </c>
      <c r="M310" s="55"/>
      <c r="N310" s="55">
        <v>37104</v>
      </c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>
        <v>37438</v>
      </c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>
        <v>37104</v>
      </c>
      <c r="AM310" s="55">
        <v>37438</v>
      </c>
      <c r="AN310" s="55">
        <v>37438</v>
      </c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>
        <v>39264</v>
      </c>
      <c r="CR310" s="55"/>
      <c r="CS310" s="55"/>
      <c r="CT310" s="55"/>
      <c r="CU310" s="55"/>
      <c r="CV310" s="55"/>
      <c r="CW310" s="55"/>
      <c r="CX310" s="55"/>
      <c r="CY310" s="55"/>
      <c r="CZ310" s="55"/>
      <c r="DA310" s="55">
        <v>37438</v>
      </c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>
        <v>37438</v>
      </c>
      <c r="DO310" s="55">
        <v>39264</v>
      </c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</row>
    <row r="311" spans="1:133" s="56" customFormat="1" ht="26.4" x14ac:dyDescent="0.25">
      <c r="A311" s="51">
        <v>407</v>
      </c>
      <c r="B311" s="51"/>
      <c r="C311" s="52" t="s">
        <v>449</v>
      </c>
      <c r="D311" s="52" t="s">
        <v>450</v>
      </c>
      <c r="E311" s="53"/>
      <c r="F311" s="52" t="s">
        <v>452</v>
      </c>
      <c r="G311" s="51" t="s">
        <v>170</v>
      </c>
      <c r="H311" s="52" t="s">
        <v>187</v>
      </c>
      <c r="I311" s="54">
        <v>7</v>
      </c>
      <c r="J311" s="55"/>
      <c r="K311" s="55"/>
      <c r="L311" s="55">
        <v>38169</v>
      </c>
      <c r="M311" s="55"/>
      <c r="N311" s="55">
        <v>38169</v>
      </c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>
        <v>39264</v>
      </c>
      <c r="AM311" s="55">
        <v>39264</v>
      </c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>
        <v>39264</v>
      </c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>
        <v>39264</v>
      </c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>
        <v>39264</v>
      </c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</row>
    <row r="312" spans="1:133" s="56" customFormat="1" ht="26.4" x14ac:dyDescent="0.25">
      <c r="A312" s="51">
        <v>407</v>
      </c>
      <c r="B312" s="51"/>
      <c r="C312" s="52" t="s">
        <v>449</v>
      </c>
      <c r="D312" s="52" t="s">
        <v>450</v>
      </c>
      <c r="E312" s="53"/>
      <c r="F312" s="52" t="s">
        <v>1270</v>
      </c>
      <c r="G312" s="51" t="s">
        <v>170</v>
      </c>
      <c r="H312" s="52" t="s">
        <v>113</v>
      </c>
      <c r="I312" s="54">
        <v>1</v>
      </c>
      <c r="J312" s="55"/>
      <c r="K312" s="55"/>
      <c r="L312" s="55">
        <v>42911</v>
      </c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</row>
    <row r="313" spans="1:133" s="56" customFormat="1" ht="26.4" x14ac:dyDescent="0.25">
      <c r="A313" s="51">
        <v>407</v>
      </c>
      <c r="B313" s="51"/>
      <c r="C313" s="52" t="s">
        <v>449</v>
      </c>
      <c r="D313" s="52" t="s">
        <v>450</v>
      </c>
      <c r="E313" s="53"/>
      <c r="F313" s="52" t="s">
        <v>1269</v>
      </c>
      <c r="G313" s="51" t="s">
        <v>170</v>
      </c>
      <c r="H313" s="52" t="s">
        <v>113</v>
      </c>
      <c r="I313" s="54">
        <v>4</v>
      </c>
      <c r="J313" s="55"/>
      <c r="K313" s="55"/>
      <c r="L313" s="55">
        <v>42911</v>
      </c>
      <c r="M313" s="55"/>
      <c r="N313" s="55">
        <v>42908</v>
      </c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>
        <v>42907</v>
      </c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>
        <v>42907</v>
      </c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</row>
    <row r="314" spans="1:133" s="56" customFormat="1" ht="26.4" x14ac:dyDescent="0.25">
      <c r="A314" s="51">
        <v>407</v>
      </c>
      <c r="B314" s="51"/>
      <c r="C314" s="52" t="s">
        <v>449</v>
      </c>
      <c r="D314" s="52" t="s">
        <v>450</v>
      </c>
      <c r="E314" s="53"/>
      <c r="F314" s="52" t="s">
        <v>979</v>
      </c>
      <c r="G314" s="51" t="s">
        <v>170</v>
      </c>
      <c r="H314" s="52" t="s">
        <v>113</v>
      </c>
      <c r="I314" s="54">
        <v>4</v>
      </c>
      <c r="J314" s="55"/>
      <c r="K314" s="55"/>
      <c r="L314" s="55">
        <v>37104</v>
      </c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>
        <v>37438</v>
      </c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>
        <v>37104</v>
      </c>
      <c r="AM314" s="55"/>
      <c r="AN314" s="55">
        <v>37438</v>
      </c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</row>
    <row r="315" spans="1:133" s="56" customFormat="1" x14ac:dyDescent="0.25">
      <c r="A315" s="51"/>
      <c r="B315" s="51"/>
      <c r="C315" s="52" t="s">
        <v>449</v>
      </c>
      <c r="D315" s="52" t="s">
        <v>416</v>
      </c>
      <c r="E315" s="53"/>
      <c r="F315" s="52" t="s">
        <v>279</v>
      </c>
      <c r="G315" s="51"/>
      <c r="H315" s="52"/>
      <c r="I315" s="54">
        <v>1</v>
      </c>
      <c r="J315" s="55"/>
      <c r="K315" s="55"/>
      <c r="L315" s="55">
        <v>42911</v>
      </c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</row>
    <row r="316" spans="1:133" s="56" customFormat="1" ht="26.4" x14ac:dyDescent="0.25">
      <c r="A316" s="51"/>
      <c r="B316" s="51"/>
      <c r="C316" s="52" t="s">
        <v>453</v>
      </c>
      <c r="D316" s="52" t="s">
        <v>1667</v>
      </c>
      <c r="E316" s="53"/>
      <c r="F316" s="52" t="s">
        <v>1669</v>
      </c>
      <c r="G316" s="51" t="s">
        <v>195</v>
      </c>
      <c r="H316" s="52" t="s">
        <v>1670</v>
      </c>
      <c r="I316" s="54">
        <v>2</v>
      </c>
      <c r="J316" s="55"/>
      <c r="K316" s="55"/>
      <c r="L316" s="55">
        <v>45168</v>
      </c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>
        <v>45168</v>
      </c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</row>
    <row r="317" spans="1:133" s="56" customFormat="1" ht="26.4" x14ac:dyDescent="0.25">
      <c r="A317" s="51">
        <v>2685</v>
      </c>
      <c r="B317" s="51"/>
      <c r="C317" s="52" t="s">
        <v>453</v>
      </c>
      <c r="D317" s="52" t="s">
        <v>1668</v>
      </c>
      <c r="E317" s="53"/>
      <c r="F317" s="52" t="s">
        <v>454</v>
      </c>
      <c r="G317" s="51" t="s">
        <v>195</v>
      </c>
      <c r="H317" s="52" t="s">
        <v>117</v>
      </c>
      <c r="I317" s="54">
        <v>34</v>
      </c>
      <c r="J317" s="55"/>
      <c r="K317" s="55"/>
      <c r="L317" s="55">
        <v>39995</v>
      </c>
      <c r="M317" s="55">
        <v>42204</v>
      </c>
      <c r="N317" s="55"/>
      <c r="O317" s="55">
        <v>41110</v>
      </c>
      <c r="P317" s="55"/>
      <c r="Q317" s="55"/>
      <c r="R317" s="55"/>
      <c r="S317" s="55"/>
      <c r="T317" s="55"/>
      <c r="U317" s="55"/>
      <c r="V317" s="55">
        <v>41474</v>
      </c>
      <c r="W317" s="55"/>
      <c r="X317" s="55"/>
      <c r="Y317" s="55">
        <v>41473</v>
      </c>
      <c r="Z317" s="55"/>
      <c r="AA317" s="55"/>
      <c r="AB317" s="55"/>
      <c r="AC317" s="55"/>
      <c r="AD317" s="55"/>
      <c r="AE317" s="55"/>
      <c r="AF317" s="55">
        <v>41109</v>
      </c>
      <c r="AG317" s="55"/>
      <c r="AH317" s="55">
        <v>42560</v>
      </c>
      <c r="AI317" s="55">
        <v>41476</v>
      </c>
      <c r="AJ317" s="55">
        <v>41112</v>
      </c>
      <c r="AK317" s="55">
        <v>42563</v>
      </c>
      <c r="AL317" s="55"/>
      <c r="AM317" s="55">
        <v>41107</v>
      </c>
      <c r="AN317" s="55">
        <v>41108</v>
      </c>
      <c r="AO317" s="55">
        <v>41837</v>
      </c>
      <c r="AP317" s="55">
        <v>41837</v>
      </c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>
        <v>41835</v>
      </c>
      <c r="BC317" s="55"/>
      <c r="BD317" s="55"/>
      <c r="BE317" s="55"/>
      <c r="BF317" s="55">
        <v>42935</v>
      </c>
      <c r="BG317" s="55"/>
      <c r="BH317" s="55"/>
      <c r="BI317" s="55"/>
      <c r="BJ317" s="55"/>
      <c r="BK317" s="55">
        <v>41472</v>
      </c>
      <c r="BL317" s="55"/>
      <c r="BM317" s="55"/>
      <c r="BN317" s="55"/>
      <c r="BO317" s="55"/>
      <c r="BP317" s="55"/>
      <c r="BQ317" s="55">
        <v>42565</v>
      </c>
      <c r="BR317" s="55"/>
      <c r="BS317" s="55"/>
      <c r="BT317" s="55"/>
      <c r="BU317" s="55"/>
      <c r="BV317" s="55">
        <v>41110</v>
      </c>
      <c r="BW317" s="55"/>
      <c r="BX317" s="55"/>
      <c r="BY317" s="55"/>
      <c r="BZ317" s="55"/>
      <c r="CA317" s="55"/>
      <c r="CB317" s="55"/>
      <c r="CC317" s="55"/>
      <c r="CD317" s="55"/>
      <c r="CE317" s="55"/>
      <c r="CF317" s="55">
        <v>41107</v>
      </c>
      <c r="CG317" s="55"/>
      <c r="CH317" s="55"/>
      <c r="CI317" s="55">
        <v>41686</v>
      </c>
      <c r="CJ317" s="55"/>
      <c r="CK317" s="55">
        <v>41473</v>
      </c>
      <c r="CL317" s="55">
        <v>41473</v>
      </c>
      <c r="CM317" s="55"/>
      <c r="CN317" s="55">
        <v>42562</v>
      </c>
      <c r="CO317" s="55">
        <v>42562</v>
      </c>
      <c r="CP317" s="55">
        <v>41471</v>
      </c>
      <c r="CQ317" s="55"/>
      <c r="CR317" s="55"/>
      <c r="CS317" s="55"/>
      <c r="CT317" s="55"/>
      <c r="CU317" s="55"/>
      <c r="CV317" s="55">
        <v>42936</v>
      </c>
      <c r="CW317" s="55"/>
      <c r="CX317" s="55"/>
      <c r="CY317" s="55"/>
      <c r="CZ317" s="55"/>
      <c r="DA317" s="55"/>
      <c r="DB317" s="55"/>
      <c r="DC317" s="55">
        <v>41473</v>
      </c>
      <c r="DD317" s="55">
        <v>41472</v>
      </c>
      <c r="DE317" s="55">
        <v>41837</v>
      </c>
      <c r="DF317" s="55"/>
      <c r="DG317" s="55"/>
      <c r="DH317" s="55">
        <v>42936</v>
      </c>
      <c r="DI317" s="55">
        <v>42935</v>
      </c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>
        <v>42934</v>
      </c>
      <c r="DV317" s="55"/>
      <c r="DW317" s="55"/>
      <c r="DX317" s="55"/>
      <c r="DY317" s="55"/>
      <c r="DZ317" s="55">
        <v>41838</v>
      </c>
      <c r="EA317" s="55"/>
      <c r="EB317" s="55"/>
      <c r="EC317" s="55"/>
    </row>
    <row r="318" spans="1:133" s="56" customFormat="1" x14ac:dyDescent="0.25">
      <c r="A318" s="51"/>
      <c r="B318" s="51"/>
      <c r="C318" s="52" t="s">
        <v>1675</v>
      </c>
      <c r="D318" s="52" t="s">
        <v>196</v>
      </c>
      <c r="E318" s="53"/>
      <c r="F318" s="52" t="s">
        <v>1676</v>
      </c>
      <c r="G318" s="51" t="s">
        <v>125</v>
      </c>
      <c r="H318" s="52" t="s">
        <v>382</v>
      </c>
      <c r="I318" s="54">
        <v>5</v>
      </c>
      <c r="J318" s="55"/>
      <c r="K318" s="55"/>
      <c r="L318" s="55">
        <v>45242</v>
      </c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>
        <v>45242</v>
      </c>
      <c r="AM318" s="55">
        <v>45242</v>
      </c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>
        <v>45243</v>
      </c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>
        <v>45606</v>
      </c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</row>
    <row r="319" spans="1:133" s="56" customFormat="1" x14ac:dyDescent="0.25">
      <c r="A319" s="51">
        <v>3899</v>
      </c>
      <c r="B319" s="51">
        <v>188</v>
      </c>
      <c r="C319" s="52" t="s">
        <v>980</v>
      </c>
      <c r="D319" s="52" t="s">
        <v>174</v>
      </c>
      <c r="E319" s="53"/>
      <c r="F319" s="52" t="s">
        <v>981</v>
      </c>
      <c r="G319" s="51" t="s">
        <v>159</v>
      </c>
      <c r="H319" s="52" t="s">
        <v>982</v>
      </c>
      <c r="I319" s="54">
        <v>2</v>
      </c>
      <c r="J319" s="55"/>
      <c r="K319" s="55"/>
      <c r="L319" s="55">
        <v>42043</v>
      </c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>
        <v>42043</v>
      </c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</row>
    <row r="320" spans="1:133" s="56" customFormat="1" ht="26.4" x14ac:dyDescent="0.25">
      <c r="A320" s="51">
        <v>3742</v>
      </c>
      <c r="B320" s="51"/>
      <c r="C320" s="52" t="s">
        <v>833</v>
      </c>
      <c r="D320" s="52" t="s">
        <v>834</v>
      </c>
      <c r="E320" s="53"/>
      <c r="F320" s="52" t="s">
        <v>835</v>
      </c>
      <c r="G320" s="51" t="s">
        <v>145</v>
      </c>
      <c r="H320" s="52" t="s">
        <v>187</v>
      </c>
      <c r="I320" s="54">
        <v>1</v>
      </c>
      <c r="J320" s="55"/>
      <c r="K320" s="55"/>
      <c r="L320" s="55">
        <v>41866</v>
      </c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</row>
    <row r="321" spans="1:133" s="56" customFormat="1" x14ac:dyDescent="0.25">
      <c r="A321" s="51">
        <v>3742</v>
      </c>
      <c r="B321" s="51"/>
      <c r="C321" s="52" t="s">
        <v>833</v>
      </c>
      <c r="D321" s="52" t="s">
        <v>834</v>
      </c>
      <c r="E321" s="53"/>
      <c r="F321" s="52" t="s">
        <v>837</v>
      </c>
      <c r="G321" s="51" t="s">
        <v>145</v>
      </c>
      <c r="H321" s="52" t="s">
        <v>113</v>
      </c>
      <c r="I321" s="54">
        <v>1</v>
      </c>
      <c r="J321" s="55"/>
      <c r="K321" s="55"/>
      <c r="L321" s="55">
        <v>41866</v>
      </c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</row>
    <row r="322" spans="1:133" s="56" customFormat="1" ht="26.4" x14ac:dyDescent="0.25">
      <c r="A322" s="51">
        <v>3761</v>
      </c>
      <c r="B322" s="51"/>
      <c r="C322" s="52" t="s">
        <v>836</v>
      </c>
      <c r="D322" s="52" t="s">
        <v>983</v>
      </c>
      <c r="E322" s="53"/>
      <c r="F322" s="52" t="s">
        <v>838</v>
      </c>
      <c r="G322" s="51" t="s">
        <v>123</v>
      </c>
      <c r="H322" s="52" t="s">
        <v>840</v>
      </c>
      <c r="I322" s="54">
        <v>1</v>
      </c>
      <c r="J322" s="55"/>
      <c r="K322" s="55"/>
      <c r="L322" s="55">
        <v>41838</v>
      </c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</row>
    <row r="323" spans="1:133" s="56" customFormat="1" ht="26.4" x14ac:dyDescent="0.25">
      <c r="A323" s="51">
        <v>2569</v>
      </c>
      <c r="B323" s="51">
        <v>171</v>
      </c>
      <c r="C323" s="52" t="s">
        <v>944</v>
      </c>
      <c r="D323" s="52" t="s">
        <v>984</v>
      </c>
      <c r="E323" s="53"/>
      <c r="F323" s="52" t="s">
        <v>985</v>
      </c>
      <c r="G323" s="51" t="s">
        <v>145</v>
      </c>
      <c r="H323" s="52" t="s">
        <v>117</v>
      </c>
      <c r="I323" s="54">
        <v>10</v>
      </c>
      <c r="J323" s="55"/>
      <c r="K323" s="55"/>
      <c r="L323" s="55">
        <v>39569</v>
      </c>
      <c r="M323" s="55"/>
      <c r="N323" s="55">
        <v>39569</v>
      </c>
      <c r="O323" s="55"/>
      <c r="P323" s="55"/>
      <c r="Q323" s="55"/>
      <c r="R323" s="55"/>
      <c r="S323" s="55">
        <v>40148</v>
      </c>
      <c r="T323" s="55">
        <v>40179</v>
      </c>
      <c r="U323" s="55">
        <v>40695</v>
      </c>
      <c r="V323" s="55"/>
      <c r="W323" s="55"/>
      <c r="X323" s="55"/>
      <c r="Y323" s="55"/>
      <c r="Z323" s="55"/>
      <c r="AA323" s="55">
        <v>40179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>
        <v>39569</v>
      </c>
      <c r="AM323" s="55"/>
      <c r="AN323" s="55">
        <v>40188</v>
      </c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>
        <v>39995</v>
      </c>
      <c r="CW323" s="55"/>
      <c r="CX323" s="55"/>
      <c r="CY323" s="55"/>
      <c r="CZ323" s="55"/>
      <c r="DA323" s="55">
        <v>39814</v>
      </c>
      <c r="DB323" s="55"/>
      <c r="DC323" s="55"/>
      <c r="DD323" s="55"/>
      <c r="DE323" s="55"/>
      <c r="DF323" s="55"/>
      <c r="DG323" s="55"/>
      <c r="DH323" s="55"/>
      <c r="DI323" s="55"/>
      <c r="DJ323" s="55"/>
      <c r="DK323" s="55"/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  <c r="EB323" s="55"/>
      <c r="EC323" s="55"/>
    </row>
    <row r="324" spans="1:133" s="56" customFormat="1" ht="26.4" x14ac:dyDescent="0.25">
      <c r="A324" s="51">
        <v>2569</v>
      </c>
      <c r="B324" s="51">
        <v>171</v>
      </c>
      <c r="C324" s="52" t="s">
        <v>944</v>
      </c>
      <c r="D324" s="52" t="s">
        <v>984</v>
      </c>
      <c r="E324" s="53"/>
      <c r="F324" s="52" t="s">
        <v>188</v>
      </c>
      <c r="G324" s="51" t="s">
        <v>145</v>
      </c>
      <c r="H324" s="52" t="s">
        <v>117</v>
      </c>
      <c r="I324" s="54">
        <v>11</v>
      </c>
      <c r="J324" s="55"/>
      <c r="K324" s="55"/>
      <c r="L324" s="55">
        <v>39845</v>
      </c>
      <c r="M324" s="55"/>
      <c r="N324" s="55">
        <v>39845</v>
      </c>
      <c r="O324" s="55"/>
      <c r="P324" s="55"/>
      <c r="Q324" s="55"/>
      <c r="R324" s="55"/>
      <c r="S324" s="55">
        <v>40148</v>
      </c>
      <c r="T324" s="55">
        <v>40269</v>
      </c>
      <c r="U324" s="55">
        <v>40330</v>
      </c>
      <c r="V324" s="55"/>
      <c r="W324" s="55"/>
      <c r="X324" s="55"/>
      <c r="Y324" s="55"/>
      <c r="Z324" s="55"/>
      <c r="AA324" s="55">
        <v>40299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>
        <v>39934</v>
      </c>
      <c r="AM324" s="55">
        <v>39934</v>
      </c>
      <c r="AN324" s="55">
        <v>39934</v>
      </c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>
        <v>39873</v>
      </c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>
        <v>40299</v>
      </c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</row>
    <row r="325" spans="1:133" s="56" customFormat="1" ht="26.4" x14ac:dyDescent="0.25">
      <c r="A325" s="51">
        <v>2569</v>
      </c>
      <c r="B325" s="51">
        <v>171</v>
      </c>
      <c r="C325" s="52" t="s">
        <v>944</v>
      </c>
      <c r="D325" s="52" t="s">
        <v>984</v>
      </c>
      <c r="E325" s="53"/>
      <c r="F325" s="52" t="s">
        <v>986</v>
      </c>
      <c r="G325" s="51" t="s">
        <v>145</v>
      </c>
      <c r="H325" s="52" t="s">
        <v>117</v>
      </c>
      <c r="I325" s="54">
        <v>3</v>
      </c>
      <c r="J325" s="55"/>
      <c r="K325" s="55"/>
      <c r="L325" s="55">
        <v>40299</v>
      </c>
      <c r="M325" s="55"/>
      <c r="N325" s="55"/>
      <c r="O325" s="55"/>
      <c r="P325" s="55"/>
      <c r="Q325" s="55"/>
      <c r="R325" s="55"/>
      <c r="S325" s="55">
        <v>40299</v>
      </c>
      <c r="T325" s="55">
        <v>40299</v>
      </c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  <c r="EB325" s="55"/>
      <c r="EC325" s="55"/>
    </row>
    <row r="326" spans="1:133" s="56" customFormat="1" ht="26.4" x14ac:dyDescent="0.25">
      <c r="A326" s="51"/>
      <c r="B326" s="51"/>
      <c r="C326" s="52" t="s">
        <v>455</v>
      </c>
      <c r="D326" s="52" t="s">
        <v>456</v>
      </c>
      <c r="E326" s="53" t="s">
        <v>1647</v>
      </c>
      <c r="F326" s="52" t="s">
        <v>1648</v>
      </c>
      <c r="G326" s="51" t="s">
        <v>112</v>
      </c>
      <c r="H326" s="52" t="s">
        <v>375</v>
      </c>
      <c r="I326" s="54">
        <v>28</v>
      </c>
      <c r="J326" s="55">
        <v>45052</v>
      </c>
      <c r="K326" s="55"/>
      <c r="L326" s="55">
        <v>45124</v>
      </c>
      <c r="M326" s="55"/>
      <c r="N326" s="55">
        <v>45092</v>
      </c>
      <c r="O326" s="55"/>
      <c r="P326" s="55">
        <v>45445</v>
      </c>
      <c r="Q326" s="55"/>
      <c r="R326" s="55">
        <v>45564</v>
      </c>
      <c r="S326" s="55">
        <v>45092</v>
      </c>
      <c r="T326" s="55">
        <v>45092</v>
      </c>
      <c r="U326" s="55">
        <v>45092</v>
      </c>
      <c r="V326" s="55">
        <v>45092</v>
      </c>
      <c r="W326" s="55">
        <v>45570</v>
      </c>
      <c r="X326" s="55"/>
      <c r="Y326" s="55"/>
      <c r="Z326" s="55"/>
      <c r="AA326" s="55">
        <v>45146</v>
      </c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>
        <v>45154</v>
      </c>
      <c r="AM326" s="55">
        <v>45598</v>
      </c>
      <c r="AN326" s="55"/>
      <c r="AO326" s="55"/>
      <c r="AP326" s="55"/>
      <c r="AQ326" s="55"/>
      <c r="AR326" s="55"/>
      <c r="AS326" s="55"/>
      <c r="AT326" s="55"/>
      <c r="AU326" s="55"/>
      <c r="AV326" s="55">
        <v>45392</v>
      </c>
      <c r="AW326" s="55">
        <v>45480</v>
      </c>
      <c r="AX326" s="55"/>
      <c r="AY326" s="55">
        <v>45153</v>
      </c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>
        <v>45598</v>
      </c>
      <c r="BL326" s="55"/>
      <c r="BM326" s="55">
        <v>45756</v>
      </c>
      <c r="BN326" s="55"/>
      <c r="BO326" s="55"/>
      <c r="BP326" s="55"/>
      <c r="BQ326" s="55">
        <v>45153</v>
      </c>
      <c r="BR326" s="55">
        <v>45298</v>
      </c>
      <c r="BS326" s="55">
        <v>45501</v>
      </c>
      <c r="BT326" s="55">
        <v>45200</v>
      </c>
      <c r="BU326" s="55"/>
      <c r="BV326" s="55">
        <v>45487</v>
      </c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>
        <v>45598</v>
      </c>
      <c r="DB326" s="55"/>
      <c r="DC326" s="55">
        <v>45435</v>
      </c>
      <c r="DD326" s="55">
        <v>45598</v>
      </c>
      <c r="DE326" s="55"/>
      <c r="DF326" s="55"/>
      <c r="DG326" s="55"/>
      <c r="DH326" s="55"/>
      <c r="DI326" s="55" t="s">
        <v>1710</v>
      </c>
      <c r="DJ326" s="55">
        <v>45442</v>
      </c>
      <c r="DK326" s="55"/>
      <c r="DL326" s="55"/>
      <c r="DM326" s="55">
        <v>45597</v>
      </c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  <c r="EB326" s="55"/>
      <c r="EC326" s="55"/>
    </row>
    <row r="327" spans="1:133" s="56" customFormat="1" ht="37.5" customHeight="1" x14ac:dyDescent="0.25">
      <c r="A327" s="51">
        <v>3760</v>
      </c>
      <c r="B327" s="51">
        <v>217</v>
      </c>
      <c r="C327" s="52" t="s">
        <v>455</v>
      </c>
      <c r="D327" s="52" t="s">
        <v>456</v>
      </c>
      <c r="E327" s="52" t="s">
        <v>839</v>
      </c>
      <c r="F327" s="52" t="s">
        <v>457</v>
      </c>
      <c r="G327" s="51" t="s">
        <v>112</v>
      </c>
      <c r="H327" s="52" t="s">
        <v>301</v>
      </c>
      <c r="I327" s="54">
        <v>71</v>
      </c>
      <c r="J327" s="55"/>
      <c r="K327" s="55"/>
      <c r="L327" s="55">
        <v>41461</v>
      </c>
      <c r="M327" s="55"/>
      <c r="N327" s="55">
        <v>41473</v>
      </c>
      <c r="O327" s="55">
        <v>41836</v>
      </c>
      <c r="P327" s="55">
        <v>44549</v>
      </c>
      <c r="Q327" s="55">
        <v>44430</v>
      </c>
      <c r="R327" s="55">
        <v>42202</v>
      </c>
      <c r="S327" s="55">
        <v>42174</v>
      </c>
      <c r="T327" s="55">
        <v>42174</v>
      </c>
      <c r="U327" s="55">
        <v>42212</v>
      </c>
      <c r="V327" s="55">
        <v>42911</v>
      </c>
      <c r="W327" s="55">
        <v>44038</v>
      </c>
      <c r="X327" s="55">
        <v>44375</v>
      </c>
      <c r="Y327" s="55">
        <v>42173</v>
      </c>
      <c r="Z327" s="55"/>
      <c r="AA327" s="55">
        <v>41473</v>
      </c>
      <c r="AB327" s="55">
        <v>42200</v>
      </c>
      <c r="AC327" s="55">
        <v>41473</v>
      </c>
      <c r="AD327" s="55"/>
      <c r="AE327" s="55"/>
      <c r="AF327" s="55"/>
      <c r="AG327" s="55"/>
      <c r="AH327" s="55"/>
      <c r="AI327" s="55">
        <v>42565</v>
      </c>
      <c r="AJ327" s="55">
        <v>42932</v>
      </c>
      <c r="AK327" s="55">
        <v>42536</v>
      </c>
      <c r="AL327" s="55">
        <v>41473</v>
      </c>
      <c r="AM327" s="55">
        <v>41473</v>
      </c>
      <c r="AN327" s="55">
        <v>41473</v>
      </c>
      <c r="AO327" s="55">
        <v>41473</v>
      </c>
      <c r="AP327" s="55">
        <v>41473</v>
      </c>
      <c r="AQ327" s="55">
        <v>42903</v>
      </c>
      <c r="AR327" s="55">
        <v>42614</v>
      </c>
      <c r="AS327" s="55">
        <v>42174</v>
      </c>
      <c r="AT327" s="55"/>
      <c r="AU327" s="55">
        <v>43273</v>
      </c>
      <c r="AV327" s="55">
        <v>43272</v>
      </c>
      <c r="AW327" s="55"/>
      <c r="AX327" s="55">
        <v>41473</v>
      </c>
      <c r="AY327" s="55">
        <v>42908</v>
      </c>
      <c r="AZ327" s="55"/>
      <c r="BA327" s="55"/>
      <c r="BB327" s="55"/>
      <c r="BC327" s="55">
        <v>42538</v>
      </c>
      <c r="BD327" s="55"/>
      <c r="BE327" s="55">
        <v>42908</v>
      </c>
      <c r="BF327" s="55">
        <v>42908</v>
      </c>
      <c r="BG327" s="55">
        <v>41839</v>
      </c>
      <c r="BH327" s="55"/>
      <c r="BI327" s="55"/>
      <c r="BJ327" s="55">
        <v>42538</v>
      </c>
      <c r="BK327" s="55">
        <v>42202</v>
      </c>
      <c r="BL327" s="55"/>
      <c r="BM327" s="55"/>
      <c r="BN327" s="55"/>
      <c r="BO327" s="55"/>
      <c r="BP327" s="55"/>
      <c r="BQ327" s="55">
        <v>42538</v>
      </c>
      <c r="BR327" s="55">
        <v>43212</v>
      </c>
      <c r="BS327" s="55"/>
      <c r="BT327" s="55"/>
      <c r="BU327" s="55">
        <v>44733</v>
      </c>
      <c r="BV327" s="55"/>
      <c r="BW327" s="55"/>
      <c r="BX327" s="55"/>
      <c r="BY327" s="55"/>
      <c r="BZ327" s="55"/>
      <c r="CA327" s="55"/>
      <c r="CB327" s="55"/>
      <c r="CC327" s="55">
        <v>42173</v>
      </c>
      <c r="CD327" s="55">
        <v>42969</v>
      </c>
      <c r="CE327" s="55"/>
      <c r="CF327" s="55">
        <v>44132</v>
      </c>
      <c r="CG327" s="55">
        <v>41838</v>
      </c>
      <c r="CH327" s="55"/>
      <c r="CI327" s="55">
        <v>41686</v>
      </c>
      <c r="CJ327" s="55">
        <v>42345</v>
      </c>
      <c r="CK327" s="55"/>
      <c r="CL327" s="55"/>
      <c r="CM327" s="55"/>
      <c r="CN327" s="55"/>
      <c r="CO327" s="55"/>
      <c r="CP327" s="55">
        <v>42890</v>
      </c>
      <c r="CQ327" s="55">
        <v>41733</v>
      </c>
      <c r="CR327" s="55"/>
      <c r="CS327" s="55"/>
      <c r="CT327" s="55">
        <v>42275</v>
      </c>
      <c r="CU327" s="55">
        <v>42890</v>
      </c>
      <c r="CV327" s="55">
        <v>44036</v>
      </c>
      <c r="CW327" s="55"/>
      <c r="CX327" s="55"/>
      <c r="CY327" s="55"/>
      <c r="CZ327" s="55">
        <v>42540</v>
      </c>
      <c r="DA327" s="55">
        <v>41713</v>
      </c>
      <c r="DB327" s="55">
        <v>42562</v>
      </c>
      <c r="DC327" s="55">
        <v>41473</v>
      </c>
      <c r="DD327" s="55">
        <v>41713</v>
      </c>
      <c r="DE327" s="55">
        <v>41559</v>
      </c>
      <c r="DF327" s="55">
        <v>42560</v>
      </c>
      <c r="DG327" s="55"/>
      <c r="DH327" s="55">
        <v>44040</v>
      </c>
      <c r="DI327" s="55">
        <v>42908</v>
      </c>
      <c r="DJ327" s="55">
        <v>42908</v>
      </c>
      <c r="DK327" s="55" t="s">
        <v>1485</v>
      </c>
      <c r="DL327" s="55"/>
      <c r="DM327" s="55"/>
      <c r="DN327" s="55">
        <v>41473</v>
      </c>
      <c r="DO327" s="55">
        <v>43272</v>
      </c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>
        <v>42126</v>
      </c>
      <c r="EA327" s="55">
        <v>42936</v>
      </c>
      <c r="EB327" s="55"/>
      <c r="EC327" s="55"/>
    </row>
    <row r="328" spans="1:133" s="56" customFormat="1" ht="39.6" x14ac:dyDescent="0.25">
      <c r="A328" s="59">
        <v>3760</v>
      </c>
      <c r="B328" s="59">
        <v>217</v>
      </c>
      <c r="C328" s="52" t="s">
        <v>455</v>
      </c>
      <c r="D328" s="52" t="s">
        <v>456</v>
      </c>
      <c r="E328" s="53" t="s">
        <v>839</v>
      </c>
      <c r="F328" s="52" t="s">
        <v>1262</v>
      </c>
      <c r="G328" s="51" t="s">
        <v>112</v>
      </c>
      <c r="H328" s="52" t="s">
        <v>301</v>
      </c>
      <c r="I328" s="54">
        <v>61</v>
      </c>
      <c r="J328" s="55">
        <v>43273</v>
      </c>
      <c r="K328" s="55"/>
      <c r="L328" s="55">
        <v>43298</v>
      </c>
      <c r="M328" s="55"/>
      <c r="N328" s="55">
        <v>43300</v>
      </c>
      <c r="O328" s="55">
        <v>44754</v>
      </c>
      <c r="P328" s="55">
        <v>44492</v>
      </c>
      <c r="Q328" s="55">
        <v>44430</v>
      </c>
      <c r="R328" s="55"/>
      <c r="S328" s="55">
        <v>44039</v>
      </c>
      <c r="T328" s="55">
        <v>44140</v>
      </c>
      <c r="U328" s="55">
        <v>44383</v>
      </c>
      <c r="V328" s="55">
        <v>44103</v>
      </c>
      <c r="W328" s="55">
        <v>44141</v>
      </c>
      <c r="X328" s="55">
        <v>44404</v>
      </c>
      <c r="Y328" s="55">
        <v>43583</v>
      </c>
      <c r="Z328" s="55"/>
      <c r="AA328" s="55">
        <v>43273</v>
      </c>
      <c r="AB328" s="55">
        <v>43301</v>
      </c>
      <c r="AC328" s="55">
        <v>43301</v>
      </c>
      <c r="AD328" s="55"/>
      <c r="AE328" s="55"/>
      <c r="AF328" s="55"/>
      <c r="AG328" s="55"/>
      <c r="AH328" s="55"/>
      <c r="AI328" s="55">
        <v>43668</v>
      </c>
      <c r="AJ328" s="55">
        <v>43668</v>
      </c>
      <c r="AK328" s="55">
        <v>43670</v>
      </c>
      <c r="AL328" s="55">
        <v>43637</v>
      </c>
      <c r="AM328" s="55">
        <v>44430</v>
      </c>
      <c r="AN328" s="55">
        <v>43665</v>
      </c>
      <c r="AO328" s="55">
        <v>44754</v>
      </c>
      <c r="AP328" s="55">
        <v>44754</v>
      </c>
      <c r="AQ328" s="55"/>
      <c r="AR328" s="55"/>
      <c r="AS328" s="55"/>
      <c r="AT328" s="55" t="s">
        <v>1656</v>
      </c>
      <c r="AU328" s="55"/>
      <c r="AV328" s="55">
        <v>44061</v>
      </c>
      <c r="AW328" s="55">
        <v>45440</v>
      </c>
      <c r="AX328" s="55">
        <v>43301</v>
      </c>
      <c r="AY328" s="55">
        <v>43300</v>
      </c>
      <c r="AZ328" s="55"/>
      <c r="BA328" s="55"/>
      <c r="BB328" s="55"/>
      <c r="BC328" s="55"/>
      <c r="BD328" s="55"/>
      <c r="BE328" s="55">
        <v>43300</v>
      </c>
      <c r="BF328" s="55">
        <v>44602</v>
      </c>
      <c r="BG328" s="55">
        <v>45598</v>
      </c>
      <c r="BH328" s="55"/>
      <c r="BI328" s="55"/>
      <c r="BJ328" s="55"/>
      <c r="BK328" s="55">
        <v>44472</v>
      </c>
      <c r="BL328" s="55"/>
      <c r="BM328" s="55">
        <v>45756</v>
      </c>
      <c r="BN328" s="55">
        <v>44732</v>
      </c>
      <c r="BO328" s="55">
        <v>43665</v>
      </c>
      <c r="BP328" s="55"/>
      <c r="BQ328" s="55">
        <v>44100</v>
      </c>
      <c r="BR328" s="55">
        <v>44766</v>
      </c>
      <c r="BS328" s="55">
        <v>45159</v>
      </c>
      <c r="BT328" s="55"/>
      <c r="BU328" s="55">
        <v>44734</v>
      </c>
      <c r="BV328" s="55">
        <v>45487</v>
      </c>
      <c r="BW328" s="55"/>
      <c r="BX328" s="55"/>
      <c r="BY328" s="55"/>
      <c r="BZ328" s="55"/>
      <c r="CA328" s="55"/>
      <c r="CB328" s="55"/>
      <c r="CC328" s="55"/>
      <c r="CD328" s="55"/>
      <c r="CE328" s="55"/>
      <c r="CF328" s="55">
        <v>44136</v>
      </c>
      <c r="CG328" s="55"/>
      <c r="CH328" s="55"/>
      <c r="CI328" s="55">
        <v>44247</v>
      </c>
      <c r="CJ328" s="55">
        <v>44699</v>
      </c>
      <c r="CK328" s="55"/>
      <c r="CL328" s="55"/>
      <c r="CM328" s="55"/>
      <c r="CN328" s="55"/>
      <c r="CO328" s="55"/>
      <c r="CP328" s="55"/>
      <c r="CQ328" s="55">
        <v>45081</v>
      </c>
      <c r="CR328" s="55"/>
      <c r="CS328" s="55"/>
      <c r="CT328" s="55">
        <v>44693</v>
      </c>
      <c r="CU328" s="55"/>
      <c r="CV328" s="55">
        <v>44036</v>
      </c>
      <c r="CW328" s="55">
        <v>43637</v>
      </c>
      <c r="CX328" s="55"/>
      <c r="CY328" s="55"/>
      <c r="CZ328" s="55"/>
      <c r="DA328" s="55">
        <v>43668</v>
      </c>
      <c r="DB328" s="55">
        <v>43668</v>
      </c>
      <c r="DC328" s="55">
        <v>43519</v>
      </c>
      <c r="DD328" s="55">
        <v>43670</v>
      </c>
      <c r="DE328" s="55">
        <v>43665</v>
      </c>
      <c r="DF328" s="55">
        <v>44430</v>
      </c>
      <c r="DG328" s="55"/>
      <c r="DH328" s="55">
        <v>44040</v>
      </c>
      <c r="DI328" s="55">
        <v>43299</v>
      </c>
      <c r="DJ328" s="55">
        <v>44697</v>
      </c>
      <c r="DK328" s="55">
        <v>44046</v>
      </c>
      <c r="DL328" s="55"/>
      <c r="DM328" s="55">
        <v>45597</v>
      </c>
      <c r="DN328" s="55">
        <v>44431</v>
      </c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>
        <v>44723</v>
      </c>
      <c r="EA328" s="55"/>
      <c r="EB328" s="55"/>
      <c r="EC328" s="55"/>
    </row>
    <row r="329" spans="1:133" s="56" customFormat="1" ht="39.6" x14ac:dyDescent="0.25">
      <c r="A329" s="51">
        <v>3760</v>
      </c>
      <c r="B329" s="51">
        <v>217</v>
      </c>
      <c r="C329" s="52" t="s">
        <v>455</v>
      </c>
      <c r="D329" s="52" t="s">
        <v>456</v>
      </c>
      <c r="E329" s="52" t="s">
        <v>839</v>
      </c>
      <c r="F329" s="52" t="s">
        <v>387</v>
      </c>
      <c r="G329" s="51" t="s">
        <v>112</v>
      </c>
      <c r="H329" s="52" t="s">
        <v>301</v>
      </c>
      <c r="I329" s="54">
        <v>35</v>
      </c>
      <c r="J329" s="55"/>
      <c r="K329" s="55"/>
      <c r="L329" s="55">
        <v>41473</v>
      </c>
      <c r="M329" s="55"/>
      <c r="N329" s="55">
        <v>41474</v>
      </c>
      <c r="O329" s="55"/>
      <c r="P329" s="55">
        <v>44492</v>
      </c>
      <c r="Q329" s="55"/>
      <c r="R329" s="55"/>
      <c r="S329" s="55">
        <v>42247</v>
      </c>
      <c r="T329" s="55">
        <v>42531</v>
      </c>
      <c r="U329" s="55">
        <v>42583</v>
      </c>
      <c r="V329" s="55">
        <v>42911</v>
      </c>
      <c r="W329" s="55"/>
      <c r="X329" s="55"/>
      <c r="Y329" s="55">
        <v>42201</v>
      </c>
      <c r="Z329" s="55"/>
      <c r="AA329" s="55">
        <v>41471</v>
      </c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>
        <v>42203</v>
      </c>
      <c r="AM329" s="55">
        <v>42203</v>
      </c>
      <c r="AN329" s="55">
        <v>42203</v>
      </c>
      <c r="AO329" s="55"/>
      <c r="AP329" s="55"/>
      <c r="AQ329" s="55"/>
      <c r="AR329" s="55"/>
      <c r="AS329" s="55">
        <v>42200</v>
      </c>
      <c r="AT329" s="55"/>
      <c r="AU329" s="55"/>
      <c r="AV329" s="55"/>
      <c r="AW329" s="55"/>
      <c r="AX329" s="55">
        <v>41461</v>
      </c>
      <c r="AY329" s="55">
        <v>42908</v>
      </c>
      <c r="AZ329" s="55"/>
      <c r="BA329" s="55"/>
      <c r="BB329" s="55"/>
      <c r="BC329" s="55"/>
      <c r="BD329" s="55"/>
      <c r="BE329" s="55"/>
      <c r="BF329" s="55">
        <v>42934</v>
      </c>
      <c r="BG329" s="55"/>
      <c r="BH329" s="55"/>
      <c r="BI329" s="55"/>
      <c r="BJ329" s="55">
        <v>42566</v>
      </c>
      <c r="BK329" s="55"/>
      <c r="BL329" s="55"/>
      <c r="BM329" s="55"/>
      <c r="BN329" s="55"/>
      <c r="BO329" s="55"/>
      <c r="BP329" s="55"/>
      <c r="BQ329" s="55">
        <v>42539</v>
      </c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>
        <v>42202</v>
      </c>
      <c r="CD329" s="55"/>
      <c r="CE329" s="55"/>
      <c r="CF329" s="55">
        <v>41687</v>
      </c>
      <c r="CG329" s="55"/>
      <c r="CH329" s="55"/>
      <c r="CI329" s="55"/>
      <c r="CJ329" s="55">
        <v>42890</v>
      </c>
      <c r="CK329" s="55">
        <v>42890</v>
      </c>
      <c r="CL329" s="55"/>
      <c r="CM329" s="55">
        <v>41733</v>
      </c>
      <c r="CN329" s="55"/>
      <c r="CO329" s="55">
        <v>42212</v>
      </c>
      <c r="CP329" s="55"/>
      <c r="CQ329" s="55">
        <v>42531</v>
      </c>
      <c r="CR329" s="55"/>
      <c r="CS329" s="55"/>
      <c r="CT329" s="55"/>
      <c r="CU329" s="55"/>
      <c r="CV329" s="55"/>
      <c r="CW329" s="55"/>
      <c r="CX329" s="55"/>
      <c r="CY329" s="55"/>
      <c r="CZ329" s="55"/>
      <c r="DA329" s="55">
        <v>42126</v>
      </c>
      <c r="DB329" s="55">
        <v>42749</v>
      </c>
      <c r="DC329" s="55">
        <v>41854</v>
      </c>
      <c r="DD329" s="55">
        <v>41854</v>
      </c>
      <c r="DE329" s="55">
        <v>41559</v>
      </c>
      <c r="DF329" s="55"/>
      <c r="DG329" s="55"/>
      <c r="DH329" s="55"/>
      <c r="DI329" s="55">
        <v>42936</v>
      </c>
      <c r="DJ329" s="55">
        <v>42908</v>
      </c>
      <c r="DK329" s="55"/>
      <c r="DL329" s="55"/>
      <c r="DM329" s="55"/>
      <c r="DN329" s="55">
        <v>41838</v>
      </c>
      <c r="DO329" s="55">
        <v>43273</v>
      </c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  <c r="EB329" s="55"/>
      <c r="EC329" s="55"/>
    </row>
    <row r="330" spans="1:133" s="56" customFormat="1" ht="26.4" x14ac:dyDescent="0.25">
      <c r="A330" s="51">
        <v>4801</v>
      </c>
      <c r="B330" s="51">
        <v>119</v>
      </c>
      <c r="C330" s="52" t="s">
        <v>458</v>
      </c>
      <c r="D330" s="52" t="s">
        <v>459</v>
      </c>
      <c r="E330" s="53"/>
      <c r="F330" s="52" t="s">
        <v>152</v>
      </c>
      <c r="G330" s="51" t="s">
        <v>125</v>
      </c>
      <c r="H330" s="52" t="s">
        <v>187</v>
      </c>
      <c r="I330" s="54">
        <v>5</v>
      </c>
      <c r="J330" s="55"/>
      <c r="K330" s="55"/>
      <c r="L330" s="55">
        <v>41734</v>
      </c>
      <c r="M330" s="55"/>
      <c r="N330" s="55">
        <v>41734</v>
      </c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>
        <v>41734</v>
      </c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>
        <v>41734</v>
      </c>
      <c r="AM330" s="55">
        <v>41734</v>
      </c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  <c r="EB330" s="55"/>
      <c r="EC330" s="55"/>
    </row>
    <row r="331" spans="1:133" s="56" customFormat="1" ht="26.4" x14ac:dyDescent="0.25">
      <c r="A331" s="51">
        <v>4801</v>
      </c>
      <c r="B331" s="51">
        <v>119</v>
      </c>
      <c r="C331" s="52" t="s">
        <v>458</v>
      </c>
      <c r="D331" s="52" t="s">
        <v>459</v>
      </c>
      <c r="E331" s="53"/>
      <c r="F331" s="52" t="s">
        <v>841</v>
      </c>
      <c r="G331" s="51" t="s">
        <v>125</v>
      </c>
      <c r="H331" s="52" t="s">
        <v>187</v>
      </c>
      <c r="I331" s="54">
        <v>11</v>
      </c>
      <c r="J331" s="55"/>
      <c r="K331" s="55"/>
      <c r="L331" s="55">
        <v>41958</v>
      </c>
      <c r="M331" s="55"/>
      <c r="N331" s="55">
        <v>41959</v>
      </c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>
        <v>42322</v>
      </c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>
        <v>41958</v>
      </c>
      <c r="AM331" s="55">
        <v>41958</v>
      </c>
      <c r="AN331" s="55">
        <v>41958</v>
      </c>
      <c r="AO331" s="55">
        <v>41958</v>
      </c>
      <c r="AP331" s="55">
        <v>41958</v>
      </c>
      <c r="AQ331" s="55"/>
      <c r="AR331" s="55"/>
      <c r="AS331" s="55"/>
      <c r="AT331" s="55"/>
      <c r="AU331" s="55"/>
      <c r="AV331" s="55"/>
      <c r="AW331" s="55"/>
      <c r="AX331" s="55"/>
      <c r="AY331" s="55">
        <v>41959</v>
      </c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>
        <v>42322</v>
      </c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>
        <v>42322</v>
      </c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  <c r="EB331" s="55"/>
      <c r="EC331" s="55"/>
    </row>
    <row r="332" spans="1:133" s="56" customFormat="1" x14ac:dyDescent="0.25">
      <c r="A332" s="51">
        <v>7056</v>
      </c>
      <c r="B332" s="51"/>
      <c r="C332" s="52" t="s">
        <v>987</v>
      </c>
      <c r="D332" s="52" t="s">
        <v>988</v>
      </c>
      <c r="E332" s="53"/>
      <c r="F332" s="52" t="s">
        <v>989</v>
      </c>
      <c r="G332" s="51" t="s">
        <v>118</v>
      </c>
      <c r="H332" s="52" t="s">
        <v>990</v>
      </c>
      <c r="I332" s="54">
        <v>9</v>
      </c>
      <c r="J332" s="55"/>
      <c r="K332" s="55"/>
      <c r="L332" s="55">
        <v>42202</v>
      </c>
      <c r="M332" s="55"/>
      <c r="N332" s="55">
        <v>42202</v>
      </c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>
        <v>42202</v>
      </c>
      <c r="AB332" s="55"/>
      <c r="AC332" s="55">
        <v>42202</v>
      </c>
      <c r="AD332" s="55"/>
      <c r="AE332" s="55"/>
      <c r="AF332" s="55"/>
      <c r="AG332" s="55"/>
      <c r="AH332" s="55">
        <v>42202</v>
      </c>
      <c r="AI332" s="55"/>
      <c r="AJ332" s="55"/>
      <c r="AK332" s="55"/>
      <c r="AL332" s="55">
        <v>42202</v>
      </c>
      <c r="AM332" s="55"/>
      <c r="AN332" s="55"/>
      <c r="AO332" s="55"/>
      <c r="AP332" s="55"/>
      <c r="AQ332" s="55"/>
      <c r="AR332" s="55"/>
      <c r="AS332" s="55">
        <v>42200</v>
      </c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>
        <v>42564</v>
      </c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>
        <v>42566</v>
      </c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</row>
    <row r="333" spans="1:133" s="56" customFormat="1" x14ac:dyDescent="0.25">
      <c r="A333" s="51"/>
      <c r="B333" s="51"/>
      <c r="C333" s="52" t="s">
        <v>92</v>
      </c>
      <c r="D333" s="52" t="s">
        <v>1449</v>
      </c>
      <c r="E333" s="53"/>
      <c r="F333" s="52" t="s">
        <v>267</v>
      </c>
      <c r="G333" s="51" t="s">
        <v>112</v>
      </c>
      <c r="H333" s="52" t="s">
        <v>1639</v>
      </c>
      <c r="I333" s="54">
        <v>3</v>
      </c>
      <c r="J333" s="55"/>
      <c r="K333" s="55"/>
      <c r="L333" s="55">
        <v>45010</v>
      </c>
      <c r="M333" s="55"/>
      <c r="N333" s="55">
        <v>45124</v>
      </c>
      <c r="O333" s="55"/>
      <c r="P333" s="55">
        <v>45124</v>
      </c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  <c r="EB333" s="55"/>
      <c r="EC333" s="55"/>
    </row>
    <row r="334" spans="1:133" s="56" customFormat="1" x14ac:dyDescent="0.25">
      <c r="A334" s="51"/>
      <c r="B334" s="51">
        <v>236</v>
      </c>
      <c r="C334" s="52" t="s">
        <v>1243</v>
      </c>
      <c r="D334" s="52" t="s">
        <v>501</v>
      </c>
      <c r="E334" s="53"/>
      <c r="F334" s="52" t="s">
        <v>569</v>
      </c>
      <c r="G334" s="51" t="s">
        <v>112</v>
      </c>
      <c r="H334" s="52" t="s">
        <v>1245</v>
      </c>
      <c r="I334" s="54">
        <v>1</v>
      </c>
      <c r="J334" s="55"/>
      <c r="K334" s="55"/>
      <c r="L334" s="55">
        <v>42853</v>
      </c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  <c r="EB334" s="55"/>
      <c r="EC334" s="55"/>
    </row>
    <row r="335" spans="1:133" s="56" customFormat="1" x14ac:dyDescent="0.25">
      <c r="A335" s="51"/>
      <c r="B335" s="51">
        <v>236</v>
      </c>
      <c r="C335" s="52" t="s">
        <v>1243</v>
      </c>
      <c r="D335" s="52" t="s">
        <v>501</v>
      </c>
      <c r="E335" s="53"/>
      <c r="F335" s="52" t="s">
        <v>1244</v>
      </c>
      <c r="G335" s="51" t="s">
        <v>112</v>
      </c>
      <c r="H335" s="52" t="s">
        <v>1245</v>
      </c>
      <c r="I335" s="54">
        <v>1</v>
      </c>
      <c r="J335" s="55"/>
      <c r="K335" s="55"/>
      <c r="L335" s="55">
        <v>42853</v>
      </c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  <c r="EB335" s="55"/>
      <c r="EC335" s="55"/>
    </row>
    <row r="336" spans="1:133" s="56" customFormat="1" ht="26.4" x14ac:dyDescent="0.25">
      <c r="A336" s="51"/>
      <c r="B336" s="51"/>
      <c r="C336" s="52" t="s">
        <v>1335</v>
      </c>
      <c r="D336" s="52" t="s">
        <v>661</v>
      </c>
      <c r="E336" s="53"/>
      <c r="F336" s="52" t="s">
        <v>1336</v>
      </c>
      <c r="G336" s="51" t="s">
        <v>112</v>
      </c>
      <c r="H336" s="52" t="s">
        <v>1155</v>
      </c>
      <c r="I336" s="54">
        <v>1</v>
      </c>
      <c r="J336" s="55"/>
      <c r="K336" s="55"/>
      <c r="L336" s="55">
        <v>43237</v>
      </c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</row>
    <row r="337" spans="1:133" s="56" customFormat="1" ht="26.4" x14ac:dyDescent="0.25">
      <c r="A337" s="51">
        <v>2928</v>
      </c>
      <c r="B337" s="51">
        <v>157</v>
      </c>
      <c r="C337" s="52" t="s">
        <v>460</v>
      </c>
      <c r="D337" s="52" t="s">
        <v>461</v>
      </c>
      <c r="E337" s="53"/>
      <c r="F337" s="52" t="s">
        <v>462</v>
      </c>
      <c r="G337" s="51" t="s">
        <v>123</v>
      </c>
      <c r="H337" s="52" t="s">
        <v>463</v>
      </c>
      <c r="I337" s="54">
        <v>3</v>
      </c>
      <c r="J337" s="55"/>
      <c r="K337" s="55"/>
      <c r="L337" s="55">
        <v>40330</v>
      </c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>
        <v>40547</v>
      </c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>
        <v>40696</v>
      </c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/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  <c r="EB337" s="55"/>
      <c r="EC337" s="55"/>
    </row>
    <row r="338" spans="1:133" s="56" customFormat="1" x14ac:dyDescent="0.25">
      <c r="A338" s="51"/>
      <c r="B338" s="51"/>
      <c r="C338" s="52" t="s">
        <v>1223</v>
      </c>
      <c r="D338" s="52" t="s">
        <v>1224</v>
      </c>
      <c r="E338" s="53"/>
      <c r="F338" s="52" t="s">
        <v>1225</v>
      </c>
      <c r="G338" s="51" t="s">
        <v>204</v>
      </c>
      <c r="H338" s="52" t="s">
        <v>243</v>
      </c>
      <c r="I338" s="54">
        <v>21</v>
      </c>
      <c r="J338" s="55"/>
      <c r="K338" s="55"/>
      <c r="L338" s="55">
        <v>42675</v>
      </c>
      <c r="M338" s="55"/>
      <c r="N338" s="55">
        <v>44057</v>
      </c>
      <c r="O338" s="55">
        <v>42903</v>
      </c>
      <c r="P338" s="55"/>
      <c r="Q338" s="55"/>
      <c r="R338" s="55"/>
      <c r="S338" s="55">
        <v>44295</v>
      </c>
      <c r="T338" s="55">
        <v>44361</v>
      </c>
      <c r="U338" s="55">
        <v>44770</v>
      </c>
      <c r="V338" s="55">
        <v>44310</v>
      </c>
      <c r="W338" s="55">
        <v>44362</v>
      </c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>
        <v>43148</v>
      </c>
      <c r="AM338" s="55">
        <v>43148</v>
      </c>
      <c r="AN338" s="55">
        <v>43213</v>
      </c>
      <c r="AO338" s="55">
        <v>43213</v>
      </c>
      <c r="AP338" s="55"/>
      <c r="AQ338" s="55"/>
      <c r="AR338" s="55"/>
      <c r="AS338" s="55">
        <v>42778</v>
      </c>
      <c r="AT338" s="55"/>
      <c r="AU338" s="55"/>
      <c r="AV338" s="55"/>
      <c r="AW338" s="55"/>
      <c r="AX338" s="55">
        <v>42928</v>
      </c>
      <c r="AY338" s="55"/>
      <c r="AZ338" s="55"/>
      <c r="BA338" s="55"/>
      <c r="BB338" s="55"/>
      <c r="BC338" s="55"/>
      <c r="BD338" s="55"/>
      <c r="BE338" s="55">
        <v>44074</v>
      </c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>
        <v>42860</v>
      </c>
      <c r="CK338" s="55"/>
      <c r="CL338" s="55"/>
      <c r="CM338" s="55">
        <v>42705</v>
      </c>
      <c r="CN338" s="55">
        <v>42715</v>
      </c>
      <c r="CO338" s="55">
        <v>42715</v>
      </c>
      <c r="CP338" s="55"/>
      <c r="CQ338" s="55"/>
      <c r="CR338" s="55"/>
      <c r="CS338" s="55"/>
      <c r="CT338" s="55"/>
      <c r="CU338" s="55"/>
      <c r="CV338" s="55">
        <v>44295</v>
      </c>
      <c r="CW338" s="55"/>
      <c r="CX338" s="55">
        <v>43314</v>
      </c>
      <c r="CY338" s="55"/>
      <c r="CZ338" s="55"/>
      <c r="DA338" s="55">
        <v>43571</v>
      </c>
      <c r="DB338" s="55"/>
      <c r="DC338" s="55">
        <v>44057</v>
      </c>
      <c r="DD338" s="55">
        <v>44074</v>
      </c>
      <c r="DE338" s="55">
        <v>44074</v>
      </c>
      <c r="DF338" s="55"/>
      <c r="DG338" s="55"/>
      <c r="DH338" s="55"/>
      <c r="DI338" s="55"/>
      <c r="DJ338" s="55"/>
      <c r="DK338" s="55"/>
      <c r="DL338" s="55"/>
      <c r="DM338" s="55"/>
      <c r="DN338" s="55">
        <v>42778</v>
      </c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  <c r="EB338" s="55"/>
      <c r="EC338" s="55"/>
    </row>
    <row r="339" spans="1:133" s="56" customFormat="1" x14ac:dyDescent="0.25">
      <c r="A339" s="51">
        <v>3300</v>
      </c>
      <c r="B339" s="51">
        <v>183</v>
      </c>
      <c r="C339" s="52" t="s">
        <v>991</v>
      </c>
      <c r="D339" s="52" t="s">
        <v>402</v>
      </c>
      <c r="E339" s="53"/>
      <c r="F339" s="52" t="s">
        <v>403</v>
      </c>
      <c r="G339" s="51" t="s">
        <v>123</v>
      </c>
      <c r="H339" s="52" t="s">
        <v>113</v>
      </c>
      <c r="I339" s="54">
        <v>2</v>
      </c>
      <c r="J339" s="55"/>
      <c r="K339" s="55"/>
      <c r="L339" s="55">
        <v>40826</v>
      </c>
      <c r="M339" s="55"/>
      <c r="N339" s="55"/>
      <c r="O339" s="55">
        <v>40826</v>
      </c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  <c r="EB339" s="55"/>
      <c r="EC339" s="55"/>
    </row>
    <row r="340" spans="1:133" s="56" customFormat="1" x14ac:dyDescent="0.25">
      <c r="A340" s="51">
        <v>3300</v>
      </c>
      <c r="B340" s="51">
        <v>183</v>
      </c>
      <c r="C340" s="52" t="s">
        <v>991</v>
      </c>
      <c r="D340" s="52" t="s">
        <v>402</v>
      </c>
      <c r="E340" s="53"/>
      <c r="F340" s="52" t="s">
        <v>404</v>
      </c>
      <c r="G340" s="51" t="s">
        <v>123</v>
      </c>
      <c r="H340" s="52" t="s">
        <v>113</v>
      </c>
      <c r="I340" s="54">
        <v>2</v>
      </c>
      <c r="J340" s="55"/>
      <c r="K340" s="55"/>
      <c r="L340" s="55">
        <v>40826</v>
      </c>
      <c r="M340" s="55"/>
      <c r="N340" s="55"/>
      <c r="O340" s="55">
        <v>40826</v>
      </c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</row>
    <row r="341" spans="1:133" s="56" customFormat="1" x14ac:dyDescent="0.25">
      <c r="A341" s="51"/>
      <c r="B341" s="51">
        <v>198</v>
      </c>
      <c r="C341" s="52" t="s">
        <v>1418</v>
      </c>
      <c r="D341" s="52" t="s">
        <v>140</v>
      </c>
      <c r="E341" s="53"/>
      <c r="F341" s="52" t="s">
        <v>1419</v>
      </c>
      <c r="G341" s="51" t="s">
        <v>204</v>
      </c>
      <c r="H341" s="52" t="s">
        <v>1420</v>
      </c>
      <c r="I341" s="54">
        <v>1</v>
      </c>
      <c r="J341" s="55"/>
      <c r="K341" s="55"/>
      <c r="L341" s="55">
        <v>43667</v>
      </c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</row>
    <row r="342" spans="1:133" s="56" customFormat="1" x14ac:dyDescent="0.25">
      <c r="A342" s="51"/>
      <c r="B342" s="51">
        <v>198</v>
      </c>
      <c r="C342" s="52" t="s">
        <v>1418</v>
      </c>
      <c r="D342" s="52" t="s">
        <v>140</v>
      </c>
      <c r="E342" s="53"/>
      <c r="F342" s="52" t="s">
        <v>1563</v>
      </c>
      <c r="G342" s="51" t="s">
        <v>145</v>
      </c>
      <c r="H342" s="52" t="s">
        <v>483</v>
      </c>
      <c r="I342" s="54">
        <v>7</v>
      </c>
      <c r="J342" s="55"/>
      <c r="K342" s="55"/>
      <c r="L342" s="55">
        <v>44554</v>
      </c>
      <c r="M342" s="55"/>
      <c r="N342" s="55">
        <v>45486</v>
      </c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>
        <v>45158</v>
      </c>
      <c r="AW342" s="55">
        <v>45486</v>
      </c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>
        <v>44594</v>
      </c>
      <c r="DB342" s="55"/>
      <c r="DC342" s="55"/>
      <c r="DD342" s="55"/>
      <c r="DE342" s="55">
        <v>44596</v>
      </c>
      <c r="DF342" s="55"/>
      <c r="DG342" s="55"/>
      <c r="DH342" s="55"/>
      <c r="DI342" s="55">
        <v>45486</v>
      </c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  <c r="EB342" s="55"/>
      <c r="EC342" s="55"/>
    </row>
    <row r="343" spans="1:133" s="56" customFormat="1" ht="26.4" x14ac:dyDescent="0.25">
      <c r="A343" s="51"/>
      <c r="B343" s="51"/>
      <c r="C343" s="52" t="s">
        <v>1711</v>
      </c>
      <c r="D343" s="52" t="s">
        <v>1712</v>
      </c>
      <c r="E343" s="53"/>
      <c r="F343" s="52" t="s">
        <v>1713</v>
      </c>
      <c r="G343" s="51" t="s">
        <v>567</v>
      </c>
      <c r="H343" s="52" t="s">
        <v>718</v>
      </c>
      <c r="I343" s="54">
        <v>5</v>
      </c>
      <c r="J343" s="55"/>
      <c r="K343" s="55"/>
      <c r="L343" s="55">
        <v>45485</v>
      </c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>
        <v>45485</v>
      </c>
      <c r="AW343" s="55">
        <v>45485</v>
      </c>
      <c r="AX343" s="55"/>
      <c r="AY343" s="55"/>
      <c r="AZ343" s="55"/>
      <c r="BA343" s="55"/>
      <c r="BB343" s="55"/>
      <c r="BC343" s="55"/>
      <c r="BD343" s="55"/>
      <c r="BE343" s="55">
        <v>45485</v>
      </c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>
        <v>45485</v>
      </c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  <c r="EB343" s="55"/>
      <c r="EC343" s="55"/>
    </row>
    <row r="344" spans="1:133" s="56" customFormat="1" x14ac:dyDescent="0.25">
      <c r="A344" s="51"/>
      <c r="B344" s="51">
        <v>217</v>
      </c>
      <c r="C344" s="52" t="s">
        <v>1178</v>
      </c>
      <c r="D344" s="52" t="s">
        <v>1179</v>
      </c>
      <c r="E344" s="53"/>
      <c r="F344" s="52" t="s">
        <v>948</v>
      </c>
      <c r="G344" s="51" t="s">
        <v>112</v>
      </c>
      <c r="H344" s="52" t="s">
        <v>1155</v>
      </c>
      <c r="I344" s="54">
        <v>23</v>
      </c>
      <c r="J344" s="55"/>
      <c r="K344" s="55"/>
      <c r="L344" s="55">
        <v>42526</v>
      </c>
      <c r="M344" s="55"/>
      <c r="N344" s="55"/>
      <c r="O344" s="55">
        <v>43212</v>
      </c>
      <c r="P344" s="55">
        <v>45383</v>
      </c>
      <c r="Q344" s="55"/>
      <c r="R344" s="55"/>
      <c r="S344" s="55"/>
      <c r="T344" s="55"/>
      <c r="U344" s="55"/>
      <c r="V344" s="55">
        <v>42799</v>
      </c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>
        <v>45405</v>
      </c>
      <c r="AW344" s="55"/>
      <c r="AX344" s="55"/>
      <c r="AY344" s="55"/>
      <c r="AZ344" s="55"/>
      <c r="BA344" s="55"/>
      <c r="BB344" s="55"/>
      <c r="BC344" s="55">
        <v>42526</v>
      </c>
      <c r="BD344" s="55"/>
      <c r="BE344" s="55"/>
      <c r="BF344" s="55"/>
      <c r="BG344" s="55"/>
      <c r="BH344" s="55"/>
      <c r="BI344" s="55"/>
      <c r="BJ344" s="55"/>
      <c r="BK344" s="55">
        <v>43519</v>
      </c>
      <c r="BL344" s="55"/>
      <c r="BM344" s="55"/>
      <c r="BN344" s="55"/>
      <c r="BO344" s="55"/>
      <c r="BP344" s="55"/>
      <c r="BQ344" s="55">
        <v>43519</v>
      </c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>
        <v>43043</v>
      </c>
      <c r="CH344" s="55"/>
      <c r="CI344" s="55"/>
      <c r="CJ344" s="55">
        <v>45234</v>
      </c>
      <c r="CK344" s="55">
        <v>45234</v>
      </c>
      <c r="CL344" s="55">
        <v>45234</v>
      </c>
      <c r="CM344" s="55">
        <v>42799</v>
      </c>
      <c r="CN344" s="55"/>
      <c r="CO344" s="55">
        <v>43183</v>
      </c>
      <c r="CP344" s="55"/>
      <c r="CQ344" s="55">
        <v>43183</v>
      </c>
      <c r="CR344" s="55"/>
      <c r="CS344" s="55"/>
      <c r="CT344" s="55"/>
      <c r="CU344" s="55"/>
      <c r="CV344" s="55"/>
      <c r="CW344" s="55"/>
      <c r="CX344" s="55"/>
      <c r="CY344" s="55"/>
      <c r="CZ344" s="55"/>
      <c r="DA344" s="55">
        <v>43169</v>
      </c>
      <c r="DB344" s="55">
        <v>42749</v>
      </c>
      <c r="DC344" s="55"/>
      <c r="DD344" s="55">
        <v>44295</v>
      </c>
      <c r="DE344" s="55">
        <v>43583</v>
      </c>
      <c r="DF344" s="55"/>
      <c r="DG344" s="55"/>
      <c r="DH344" s="55"/>
      <c r="DI344" s="55"/>
      <c r="DJ344" s="55"/>
      <c r="DK344" s="55">
        <v>44192</v>
      </c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</row>
    <row r="345" spans="1:133" s="56" customFormat="1" x14ac:dyDescent="0.25">
      <c r="A345" s="51"/>
      <c r="B345" s="51">
        <v>219</v>
      </c>
      <c r="C345" s="52" t="s">
        <v>1234</v>
      </c>
      <c r="D345" s="52" t="s">
        <v>1235</v>
      </c>
      <c r="E345" s="53"/>
      <c r="F345" s="52" t="s">
        <v>1249</v>
      </c>
      <c r="G345" s="51" t="s">
        <v>159</v>
      </c>
      <c r="H345" s="52"/>
      <c r="I345" s="54">
        <v>1</v>
      </c>
      <c r="J345" s="55"/>
      <c r="K345" s="55"/>
      <c r="L345" s="55">
        <v>43183</v>
      </c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>
        <v>43267</v>
      </c>
      <c r="AB345" s="55">
        <v>43267</v>
      </c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  <c r="EB345" s="55"/>
      <c r="EC345" s="55"/>
    </row>
    <row r="346" spans="1:133" s="56" customFormat="1" ht="26.4" x14ac:dyDescent="0.25">
      <c r="A346" s="51"/>
      <c r="B346" s="51">
        <v>219</v>
      </c>
      <c r="C346" s="52" t="s">
        <v>1234</v>
      </c>
      <c r="D346" s="52" t="s">
        <v>1235</v>
      </c>
      <c r="E346" s="53"/>
      <c r="F346" s="52" t="s">
        <v>1236</v>
      </c>
      <c r="G346" s="51" t="s">
        <v>159</v>
      </c>
      <c r="H346" s="52" t="s">
        <v>187</v>
      </c>
      <c r="I346" s="54">
        <v>2</v>
      </c>
      <c r="J346" s="55"/>
      <c r="K346" s="55"/>
      <c r="L346" s="55">
        <v>42901</v>
      </c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>
        <v>42903</v>
      </c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  <c r="EB346" s="55"/>
      <c r="EC346" s="55"/>
    </row>
    <row r="347" spans="1:133" s="56" customFormat="1" x14ac:dyDescent="0.25">
      <c r="A347" s="51"/>
      <c r="B347" s="51">
        <v>219</v>
      </c>
      <c r="C347" s="52" t="s">
        <v>1234</v>
      </c>
      <c r="D347" s="52" t="s">
        <v>1235</v>
      </c>
      <c r="E347" s="53"/>
      <c r="F347" s="52" t="s">
        <v>1236</v>
      </c>
      <c r="G347" s="51" t="s">
        <v>159</v>
      </c>
      <c r="H347" s="52"/>
      <c r="I347" s="54">
        <v>6</v>
      </c>
      <c r="J347" s="55"/>
      <c r="K347" s="55"/>
      <c r="L347" s="55"/>
      <c r="M347" s="55"/>
      <c r="N347" s="55">
        <v>42943</v>
      </c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>
        <v>43322</v>
      </c>
      <c r="AC347" s="55">
        <v>42964</v>
      </c>
      <c r="AD347" s="55"/>
      <c r="AE347" s="55"/>
      <c r="AF347" s="55"/>
      <c r="AG347" s="55"/>
      <c r="AH347" s="55"/>
      <c r="AI347" s="55"/>
      <c r="AJ347" s="55"/>
      <c r="AK347" s="55"/>
      <c r="AL347" s="55">
        <v>42950</v>
      </c>
      <c r="AM347" s="55">
        <v>42922</v>
      </c>
      <c r="AN347" s="55">
        <v>42922</v>
      </c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  <c r="EB347" s="55"/>
      <c r="EC347" s="55"/>
    </row>
    <row r="348" spans="1:133" s="56" customFormat="1" x14ac:dyDescent="0.25">
      <c r="A348" s="51">
        <v>3278</v>
      </c>
      <c r="B348" s="51">
        <v>188</v>
      </c>
      <c r="C348" s="52" t="s">
        <v>992</v>
      </c>
      <c r="D348" s="52" t="s">
        <v>153</v>
      </c>
      <c r="E348" s="53"/>
      <c r="F348" s="52" t="s">
        <v>922</v>
      </c>
      <c r="G348" s="51" t="s">
        <v>159</v>
      </c>
      <c r="H348" s="52" t="s">
        <v>168</v>
      </c>
      <c r="I348" s="54">
        <v>1</v>
      </c>
      <c r="J348" s="55"/>
      <c r="K348" s="55"/>
      <c r="L348" s="55">
        <v>40719</v>
      </c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</row>
    <row r="349" spans="1:133" s="56" customFormat="1" ht="26.4" x14ac:dyDescent="0.25">
      <c r="A349" s="51">
        <v>4086</v>
      </c>
      <c r="B349" s="51">
        <v>119</v>
      </c>
      <c r="C349" s="52" t="s">
        <v>992</v>
      </c>
      <c r="D349" s="52" t="s">
        <v>993</v>
      </c>
      <c r="E349" s="53"/>
      <c r="F349" s="52" t="s">
        <v>403</v>
      </c>
      <c r="G349" s="51" t="s">
        <v>125</v>
      </c>
      <c r="H349" s="52" t="s">
        <v>840</v>
      </c>
      <c r="I349" s="54">
        <v>1</v>
      </c>
      <c r="J349" s="55"/>
      <c r="K349" s="55"/>
      <c r="L349" s="55">
        <v>41868</v>
      </c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  <c r="EB349" s="55"/>
      <c r="EC349" s="55"/>
    </row>
    <row r="350" spans="1:133" s="56" customFormat="1" ht="26.4" x14ac:dyDescent="0.25">
      <c r="A350" s="51">
        <v>4086</v>
      </c>
      <c r="B350" s="51">
        <v>119</v>
      </c>
      <c r="C350" s="52" t="s">
        <v>992</v>
      </c>
      <c r="D350" s="52" t="s">
        <v>993</v>
      </c>
      <c r="E350" s="53"/>
      <c r="F350" s="52" t="s">
        <v>1232</v>
      </c>
      <c r="G350" s="51" t="s">
        <v>125</v>
      </c>
      <c r="H350" s="52" t="s">
        <v>133</v>
      </c>
      <c r="I350" s="54">
        <v>10</v>
      </c>
      <c r="J350" s="55"/>
      <c r="K350" s="55"/>
      <c r="L350" s="55">
        <v>44339</v>
      </c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>
        <v>44513</v>
      </c>
      <c r="AB350" s="55"/>
      <c r="AC350" s="55"/>
      <c r="AD350" s="55"/>
      <c r="AE350" s="55"/>
      <c r="AF350" s="55"/>
      <c r="AG350" s="55">
        <v>44512</v>
      </c>
      <c r="AH350" s="55"/>
      <c r="AI350" s="55"/>
      <c r="AJ350" s="55"/>
      <c r="AK350" s="55"/>
      <c r="AL350" s="55"/>
      <c r="AM350" s="55">
        <v>45606</v>
      </c>
      <c r="AN350" s="55">
        <v>45606</v>
      </c>
      <c r="AO350" s="55"/>
      <c r="AP350" s="55"/>
      <c r="AQ350" s="55"/>
      <c r="AR350" s="55"/>
      <c r="AS350" s="55"/>
      <c r="AT350" s="55"/>
      <c r="AU350" s="55"/>
      <c r="AV350" s="55"/>
      <c r="AW350" s="55"/>
      <c r="AX350" s="55">
        <v>44514</v>
      </c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>
        <v>45606</v>
      </c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>
        <v>44514</v>
      </c>
      <c r="DD350" s="55"/>
      <c r="DE350" s="55"/>
      <c r="DF350" s="55"/>
      <c r="DG350" s="55"/>
      <c r="DH350" s="55"/>
      <c r="DI350" s="55">
        <v>44514</v>
      </c>
      <c r="DJ350" s="55"/>
      <c r="DK350" s="55"/>
      <c r="DL350" s="55"/>
      <c r="DM350" s="55"/>
      <c r="DN350" s="55">
        <v>44355</v>
      </c>
      <c r="DO350" s="55">
        <v>44513</v>
      </c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  <c r="EB350" s="55"/>
      <c r="EC350" s="55"/>
    </row>
    <row r="351" spans="1:133" s="56" customFormat="1" ht="26.4" x14ac:dyDescent="0.25">
      <c r="A351" s="51"/>
      <c r="B351" s="51"/>
      <c r="C351" s="52" t="s">
        <v>992</v>
      </c>
      <c r="D351" s="52" t="s">
        <v>993</v>
      </c>
      <c r="E351" s="53"/>
      <c r="F351" s="52" t="s">
        <v>1672</v>
      </c>
      <c r="G351" s="51" t="s">
        <v>125</v>
      </c>
      <c r="H351" s="52" t="s">
        <v>133</v>
      </c>
      <c r="I351" s="54">
        <v>4</v>
      </c>
      <c r="J351" s="55"/>
      <c r="K351" s="55"/>
      <c r="L351" s="55">
        <v>45211</v>
      </c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>
        <v>45241</v>
      </c>
      <c r="AM351" s="55">
        <v>45242</v>
      </c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>
        <v>45242</v>
      </c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  <c r="EB351" s="55"/>
      <c r="EC351" s="55"/>
    </row>
    <row r="352" spans="1:133" s="56" customFormat="1" x14ac:dyDescent="0.25">
      <c r="A352" s="51">
        <v>6030</v>
      </c>
      <c r="B352" s="51"/>
      <c r="C352" s="52" t="s">
        <v>994</v>
      </c>
      <c r="D352" s="52" t="s">
        <v>995</v>
      </c>
      <c r="E352" s="53"/>
      <c r="F352" s="52" t="s">
        <v>996</v>
      </c>
      <c r="G352" s="51" t="s">
        <v>116</v>
      </c>
      <c r="H352" s="52" t="s">
        <v>351</v>
      </c>
      <c r="I352" s="54">
        <v>3</v>
      </c>
      <c r="J352" s="55"/>
      <c r="K352" s="55"/>
      <c r="L352" s="55">
        <v>42174</v>
      </c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>
        <v>42173</v>
      </c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>
        <v>42173</v>
      </c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  <c r="EB352" s="55"/>
      <c r="EC352" s="55"/>
    </row>
    <row r="353" spans="1:133" s="56" customFormat="1" ht="26.4" x14ac:dyDescent="0.25">
      <c r="A353" s="51">
        <v>2919</v>
      </c>
      <c r="B353" s="51">
        <v>199</v>
      </c>
      <c r="C353" s="52" t="s">
        <v>467</v>
      </c>
      <c r="D353" s="52" t="s">
        <v>468</v>
      </c>
      <c r="E353" s="53"/>
      <c r="F353" s="52" t="s">
        <v>469</v>
      </c>
      <c r="G353" s="51" t="s">
        <v>197</v>
      </c>
      <c r="H353" s="52" t="s">
        <v>117</v>
      </c>
      <c r="I353" s="54">
        <v>24</v>
      </c>
      <c r="J353" s="55"/>
      <c r="K353" s="55"/>
      <c r="L353" s="55">
        <v>41132</v>
      </c>
      <c r="M353" s="55"/>
      <c r="N353" s="55">
        <v>42505</v>
      </c>
      <c r="O353" s="55">
        <v>42230</v>
      </c>
      <c r="P353" s="55"/>
      <c r="Q353" s="55"/>
      <c r="R353" s="55"/>
      <c r="S353" s="55">
        <v>41489</v>
      </c>
      <c r="T353" s="55"/>
      <c r="U353" s="55"/>
      <c r="V353" s="55"/>
      <c r="W353" s="55"/>
      <c r="X353" s="55"/>
      <c r="Y353" s="55">
        <v>42594</v>
      </c>
      <c r="Z353" s="55"/>
      <c r="AA353" s="55">
        <v>41137</v>
      </c>
      <c r="AB353" s="55">
        <v>41139</v>
      </c>
      <c r="AC353" s="55">
        <v>41460</v>
      </c>
      <c r="AD353" s="55"/>
      <c r="AE353" s="55"/>
      <c r="AF353" s="55"/>
      <c r="AG353" s="55">
        <v>41489</v>
      </c>
      <c r="AH353" s="55"/>
      <c r="AI353" s="55"/>
      <c r="AJ353" s="55"/>
      <c r="AK353" s="55"/>
      <c r="AL353" s="55">
        <v>41489</v>
      </c>
      <c r="AM353" s="55">
        <v>41489</v>
      </c>
      <c r="AN353" s="55">
        <v>41865</v>
      </c>
      <c r="AO353" s="55">
        <v>41865</v>
      </c>
      <c r="AP353" s="55"/>
      <c r="AQ353" s="55"/>
      <c r="AR353" s="55"/>
      <c r="AS353" s="55"/>
      <c r="AT353" s="55"/>
      <c r="AU353" s="55"/>
      <c r="AV353" s="55"/>
      <c r="AW353" s="55"/>
      <c r="AX353" s="55">
        <v>42230</v>
      </c>
      <c r="AY353" s="55"/>
      <c r="AZ353" s="55"/>
      <c r="BA353" s="55"/>
      <c r="BB353" s="55"/>
      <c r="BC353" s="55">
        <v>42594</v>
      </c>
      <c r="BD353" s="55"/>
      <c r="BE353" s="55"/>
      <c r="BF353" s="55"/>
      <c r="BG353" s="55">
        <v>41865</v>
      </c>
      <c r="BH353" s="55"/>
      <c r="BI353" s="55"/>
      <c r="BJ353" s="55"/>
      <c r="BK353" s="55"/>
      <c r="BL353" s="55"/>
      <c r="BM353" s="55"/>
      <c r="BN353" s="55"/>
      <c r="BO353" s="55"/>
      <c r="BP353" s="55"/>
      <c r="BQ353" s="55">
        <v>41865</v>
      </c>
      <c r="BR353" s="55">
        <v>42594</v>
      </c>
      <c r="BS353" s="55"/>
      <c r="BT353" s="55"/>
      <c r="BU353" s="55"/>
      <c r="BV353" s="55">
        <v>41460</v>
      </c>
      <c r="BW353" s="55"/>
      <c r="BX353" s="55"/>
      <c r="BY353" s="55"/>
      <c r="BZ353" s="55"/>
      <c r="CA353" s="55"/>
      <c r="CB353" s="55"/>
      <c r="CC353" s="55"/>
      <c r="CD353" s="55"/>
      <c r="CE353" s="55"/>
      <c r="CF353" s="55">
        <v>42230</v>
      </c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>
        <v>41133</v>
      </c>
      <c r="CY353" s="55"/>
      <c r="CZ353" s="55"/>
      <c r="DA353" s="55">
        <v>41137</v>
      </c>
      <c r="DB353" s="55">
        <v>41140</v>
      </c>
      <c r="DC353" s="55">
        <v>42594</v>
      </c>
      <c r="DD353" s="55"/>
      <c r="DE353" s="55"/>
      <c r="DF353" s="55"/>
      <c r="DG353" s="55"/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  <c r="EB353" s="55"/>
      <c r="EC353" s="55"/>
    </row>
    <row r="354" spans="1:133" s="56" customFormat="1" ht="26.4" x14ac:dyDescent="0.25">
      <c r="A354" s="51">
        <v>2638</v>
      </c>
      <c r="B354" s="51"/>
      <c r="C354" s="52" t="s">
        <v>471</v>
      </c>
      <c r="D354" s="52" t="s">
        <v>472</v>
      </c>
      <c r="E354" s="53"/>
      <c r="F354" s="52" t="s">
        <v>473</v>
      </c>
      <c r="G354" s="51" t="s">
        <v>112</v>
      </c>
      <c r="H354" s="52" t="s">
        <v>187</v>
      </c>
      <c r="I354" s="54">
        <v>5</v>
      </c>
      <c r="J354" s="55"/>
      <c r="K354" s="55"/>
      <c r="L354" s="55">
        <v>38292</v>
      </c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>
        <v>41559</v>
      </c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>
        <v>38384</v>
      </c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  <c r="CU354" s="55"/>
      <c r="CV354" s="55"/>
      <c r="CW354" s="55"/>
      <c r="CX354" s="55"/>
      <c r="CY354" s="55"/>
      <c r="CZ354" s="55"/>
      <c r="DA354" s="55">
        <v>38108</v>
      </c>
      <c r="DB354" s="55"/>
      <c r="DC354" s="55"/>
      <c r="DD354" s="55"/>
      <c r="DE354" s="55">
        <v>41559</v>
      </c>
      <c r="DF354" s="55"/>
      <c r="DG354" s="55"/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  <c r="EA354" s="55"/>
      <c r="EB354" s="55"/>
      <c r="EC354" s="55"/>
    </row>
    <row r="355" spans="1:133" s="56" customFormat="1" ht="26.4" x14ac:dyDescent="0.25">
      <c r="A355" s="51">
        <v>2638</v>
      </c>
      <c r="B355" s="51"/>
      <c r="C355" s="52" t="s">
        <v>471</v>
      </c>
      <c r="D355" s="52" t="s">
        <v>472</v>
      </c>
      <c r="E355" s="53"/>
      <c r="F355" s="52" t="s">
        <v>474</v>
      </c>
      <c r="G355" s="51" t="s">
        <v>112</v>
      </c>
      <c r="H355" s="52" t="s">
        <v>475</v>
      </c>
      <c r="I355" s="54">
        <v>4</v>
      </c>
      <c r="J355" s="55"/>
      <c r="K355" s="55"/>
      <c r="L355" s="55">
        <v>41050</v>
      </c>
      <c r="M355" s="55"/>
      <c r="N355" s="55">
        <v>41420</v>
      </c>
      <c r="O355" s="55">
        <v>41050</v>
      </c>
      <c r="P355" s="55"/>
      <c r="Q355" s="55"/>
      <c r="R355" s="55"/>
      <c r="S355" s="55"/>
      <c r="T355" s="55"/>
      <c r="U355" s="55"/>
      <c r="V355" s="55"/>
      <c r="W355" s="55"/>
      <c r="X355" s="55"/>
      <c r="Y355" s="55">
        <v>41420</v>
      </c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/>
      <c r="DB355" s="55"/>
      <c r="DC355" s="55"/>
      <c r="DD355" s="55"/>
      <c r="DE355" s="55"/>
      <c r="DF355" s="55"/>
      <c r="DG355" s="55"/>
      <c r="DH355" s="55"/>
      <c r="DI355" s="55"/>
      <c r="DJ355" s="55"/>
      <c r="DK355" s="55"/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  <c r="EB355" s="55"/>
      <c r="EC355" s="55"/>
    </row>
    <row r="356" spans="1:133" s="56" customFormat="1" ht="26.4" x14ac:dyDescent="0.25">
      <c r="A356" s="51">
        <v>2638</v>
      </c>
      <c r="B356" s="51"/>
      <c r="C356" s="52" t="s">
        <v>471</v>
      </c>
      <c r="D356" s="52" t="s">
        <v>472</v>
      </c>
      <c r="E356" s="53"/>
      <c r="F356" s="52" t="s">
        <v>997</v>
      </c>
      <c r="G356" s="51" t="s">
        <v>112</v>
      </c>
      <c r="H356" s="52" t="s">
        <v>187</v>
      </c>
      <c r="I356" s="54">
        <v>1</v>
      </c>
      <c r="J356" s="55"/>
      <c r="K356" s="55"/>
      <c r="L356" s="55">
        <v>38292</v>
      </c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  <c r="EB356" s="55"/>
      <c r="EC356" s="55"/>
    </row>
    <row r="357" spans="1:133" s="56" customFormat="1" x14ac:dyDescent="0.25">
      <c r="A357" s="51"/>
      <c r="B357" s="51">
        <v>101</v>
      </c>
      <c r="C357" s="52" t="s">
        <v>1415</v>
      </c>
      <c r="D357" s="52" t="s">
        <v>560</v>
      </c>
      <c r="E357" s="53"/>
      <c r="F357" s="52" t="s">
        <v>1416</v>
      </c>
      <c r="G357" s="51" t="s">
        <v>112</v>
      </c>
      <c r="H357" s="52" t="s">
        <v>211</v>
      </c>
      <c r="I357" s="54">
        <v>55</v>
      </c>
      <c r="J357" s="55"/>
      <c r="K357" s="55"/>
      <c r="L357" s="55">
        <v>43637</v>
      </c>
      <c r="M357" s="55"/>
      <c r="N357" s="55">
        <v>43636</v>
      </c>
      <c r="O357" s="55"/>
      <c r="P357" s="55">
        <v>44834</v>
      </c>
      <c r="Q357" s="55">
        <v>44431</v>
      </c>
      <c r="R357" s="55">
        <v>44818</v>
      </c>
      <c r="S357" s="55">
        <v>44392</v>
      </c>
      <c r="T357" s="55">
        <v>44664</v>
      </c>
      <c r="U357" s="55">
        <v>44818</v>
      </c>
      <c r="V357" s="55">
        <v>44818</v>
      </c>
      <c r="W357" s="55"/>
      <c r="X357" s="55"/>
      <c r="Y357" s="55">
        <v>43583</v>
      </c>
      <c r="Z357" s="55"/>
      <c r="AA357" s="55">
        <v>43633</v>
      </c>
      <c r="AB357" s="55">
        <v>43634</v>
      </c>
      <c r="AC357" s="55">
        <v>44030</v>
      </c>
      <c r="AD357" s="55"/>
      <c r="AE357" s="55"/>
      <c r="AF357" s="55"/>
      <c r="AG357" s="55"/>
      <c r="AH357" s="55"/>
      <c r="AI357" s="55">
        <v>44073</v>
      </c>
      <c r="AJ357" s="55">
        <v>44066</v>
      </c>
      <c r="AK357" s="55">
        <v>44066</v>
      </c>
      <c r="AL357" s="55">
        <v>44429</v>
      </c>
      <c r="AM357" s="55">
        <v>44430</v>
      </c>
      <c r="AN357" s="55">
        <v>43997</v>
      </c>
      <c r="AO357" s="55">
        <v>44432</v>
      </c>
      <c r="AP357" s="55">
        <v>44432</v>
      </c>
      <c r="AQ357" s="55">
        <v>44486</v>
      </c>
      <c r="AR357" s="55"/>
      <c r="AS357" s="55"/>
      <c r="AT357" s="55">
        <v>45155</v>
      </c>
      <c r="AU357" s="55"/>
      <c r="AV357" s="55">
        <v>44108</v>
      </c>
      <c r="AW357" s="55">
        <v>45485</v>
      </c>
      <c r="AX357" s="55">
        <v>43635</v>
      </c>
      <c r="AY357" s="55">
        <v>44394</v>
      </c>
      <c r="AZ357" s="55">
        <v>44707</v>
      </c>
      <c r="BA357" s="55">
        <v>45076</v>
      </c>
      <c r="BB357" s="55"/>
      <c r="BC357" s="55"/>
      <c r="BD357" s="55"/>
      <c r="BE357" s="55">
        <v>45687</v>
      </c>
      <c r="BF357" s="55">
        <v>44735</v>
      </c>
      <c r="BG357" s="55">
        <v>45486</v>
      </c>
      <c r="BH357" s="55"/>
      <c r="BI357" s="55"/>
      <c r="BJ357" s="55">
        <v>44638</v>
      </c>
      <c r="BK357" s="55">
        <v>43990</v>
      </c>
      <c r="BL357" s="55"/>
      <c r="BM357" s="55"/>
      <c r="BN357" s="55"/>
      <c r="BO357" s="55"/>
      <c r="BP357" s="55"/>
      <c r="BQ357" s="55">
        <v>44486</v>
      </c>
      <c r="BR357" s="55">
        <v>45153</v>
      </c>
      <c r="BS357" s="55">
        <v>45159</v>
      </c>
      <c r="BT357" s="55"/>
      <c r="BU357" s="55">
        <v>44818</v>
      </c>
      <c r="BV357" s="55">
        <v>45501</v>
      </c>
      <c r="BW357" s="55"/>
      <c r="BX357" s="55"/>
      <c r="BY357" s="55"/>
      <c r="BZ357" s="55"/>
      <c r="CA357" s="55"/>
      <c r="CB357" s="55"/>
      <c r="CC357" s="55"/>
      <c r="CD357" s="55"/>
      <c r="CE357" s="55"/>
      <c r="CF357" s="55">
        <v>44135</v>
      </c>
      <c r="CG357" s="55"/>
      <c r="CH357" s="55"/>
      <c r="CI357" s="55"/>
      <c r="CJ357" s="55"/>
      <c r="CK357" s="55"/>
      <c r="CL357" s="55"/>
      <c r="CM357" s="55">
        <v>45076</v>
      </c>
      <c r="CN357" s="55"/>
      <c r="CO357" s="55"/>
      <c r="CP357" s="55">
        <v>43997</v>
      </c>
      <c r="CQ357" s="55">
        <v>44396</v>
      </c>
      <c r="CR357" s="55"/>
      <c r="CS357" s="55"/>
      <c r="CT357" s="55"/>
      <c r="CU357" s="55"/>
      <c r="CV357" s="55"/>
      <c r="CW357" s="55">
        <v>45598</v>
      </c>
      <c r="CX357" s="55"/>
      <c r="CY357" s="55"/>
      <c r="CZ357" s="55"/>
      <c r="DA357" s="55">
        <v>44248</v>
      </c>
      <c r="DB357" s="55">
        <v>44736</v>
      </c>
      <c r="DC357" s="55"/>
      <c r="DD357" s="55">
        <v>45599</v>
      </c>
      <c r="DE357" s="55">
        <v>43583</v>
      </c>
      <c r="DF357" s="55"/>
      <c r="DG357" s="55"/>
      <c r="DH357" s="55">
        <v>43990</v>
      </c>
      <c r="DI357" s="55">
        <v>45046</v>
      </c>
      <c r="DJ357" s="55">
        <v>44707</v>
      </c>
      <c r="DK357" s="55">
        <v>44174</v>
      </c>
      <c r="DL357" s="55"/>
      <c r="DM357" s="55">
        <v>45598</v>
      </c>
      <c r="DN357" s="55">
        <v>44430</v>
      </c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 t="s">
        <v>1657</v>
      </c>
      <c r="EB357" s="55"/>
      <c r="EC357" s="55"/>
    </row>
    <row r="358" spans="1:133" s="56" customFormat="1" x14ac:dyDescent="0.25">
      <c r="A358" s="51">
        <v>4014</v>
      </c>
      <c r="B358" s="51">
        <v>230</v>
      </c>
      <c r="C358" s="52" t="s">
        <v>476</v>
      </c>
      <c r="D358" s="52" t="s">
        <v>477</v>
      </c>
      <c r="E358" s="53"/>
      <c r="F358" s="52" t="s">
        <v>267</v>
      </c>
      <c r="G358" s="51" t="s">
        <v>125</v>
      </c>
      <c r="H358" s="52" t="s">
        <v>129</v>
      </c>
      <c r="I358" s="54">
        <v>19</v>
      </c>
      <c r="J358" s="55"/>
      <c r="K358" s="55"/>
      <c r="L358" s="55">
        <v>41559</v>
      </c>
      <c r="M358" s="55"/>
      <c r="N358" s="55">
        <v>43049</v>
      </c>
      <c r="O358" s="55"/>
      <c r="P358" s="55"/>
      <c r="Q358" s="55"/>
      <c r="R358" s="55"/>
      <c r="S358" s="55"/>
      <c r="T358" s="55"/>
      <c r="U358" s="55"/>
      <c r="V358" s="55">
        <v>41818</v>
      </c>
      <c r="W358" s="55"/>
      <c r="X358" s="55"/>
      <c r="Y358" s="55">
        <v>43049</v>
      </c>
      <c r="Z358" s="55"/>
      <c r="AA358" s="55">
        <v>42321</v>
      </c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>
        <v>41958</v>
      </c>
      <c r="AM358" s="55">
        <v>41958</v>
      </c>
      <c r="AN358" s="55">
        <v>43049</v>
      </c>
      <c r="AO358" s="55"/>
      <c r="AP358" s="55"/>
      <c r="AQ358" s="55"/>
      <c r="AR358" s="55"/>
      <c r="AS358" s="55"/>
      <c r="AT358" s="55"/>
      <c r="AU358" s="55"/>
      <c r="AV358" s="55"/>
      <c r="AW358" s="55"/>
      <c r="AX358" s="55">
        <v>41595</v>
      </c>
      <c r="AY358" s="55">
        <v>41958</v>
      </c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>
        <v>42323</v>
      </c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>
        <v>41812</v>
      </c>
      <c r="DB358" s="55">
        <v>43702</v>
      </c>
      <c r="DC358" s="55">
        <v>44514</v>
      </c>
      <c r="DD358" s="55">
        <v>44878</v>
      </c>
      <c r="DE358" s="55">
        <v>41959</v>
      </c>
      <c r="DF358" s="55"/>
      <c r="DG358" s="55"/>
      <c r="DH358" s="55"/>
      <c r="DI358" s="55">
        <v>44514</v>
      </c>
      <c r="DJ358" s="55"/>
      <c r="DK358" s="55"/>
      <c r="DL358" s="55"/>
      <c r="DM358" s="55"/>
      <c r="DN358" s="55">
        <v>42687</v>
      </c>
      <c r="DO358" s="55">
        <v>43049</v>
      </c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  <c r="EB358" s="55"/>
      <c r="EC358" s="55"/>
    </row>
    <row r="359" spans="1:133" s="56" customFormat="1" x14ac:dyDescent="0.25">
      <c r="A359" s="51"/>
      <c r="B359" s="51">
        <v>230</v>
      </c>
      <c r="C359" s="52" t="s">
        <v>476</v>
      </c>
      <c r="D359" s="52" t="s">
        <v>1291</v>
      </c>
      <c r="E359" s="53"/>
      <c r="F359" s="52" t="s">
        <v>1292</v>
      </c>
      <c r="G359" s="51" t="s">
        <v>125</v>
      </c>
      <c r="H359" s="52"/>
      <c r="I359" s="54">
        <v>12</v>
      </c>
      <c r="J359" s="55"/>
      <c r="K359" s="55"/>
      <c r="L359" s="55">
        <v>42945</v>
      </c>
      <c r="M359" s="55"/>
      <c r="N359" s="55">
        <v>43049</v>
      </c>
      <c r="O359" s="55"/>
      <c r="P359" s="55"/>
      <c r="Q359" s="55"/>
      <c r="R359" s="55"/>
      <c r="S359" s="55"/>
      <c r="T359" s="55"/>
      <c r="U359" s="55"/>
      <c r="V359" s="55">
        <v>43779</v>
      </c>
      <c r="W359" s="55"/>
      <c r="X359" s="55"/>
      <c r="Y359" s="55">
        <v>43049</v>
      </c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>
        <v>43049</v>
      </c>
      <c r="AM359" s="55">
        <v>43049</v>
      </c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>
        <v>43680</v>
      </c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>
        <v>42945</v>
      </c>
      <c r="CR359" s="55"/>
      <c r="CS359" s="55"/>
      <c r="CT359" s="55"/>
      <c r="CU359" s="55"/>
      <c r="CV359" s="55"/>
      <c r="CW359" s="55"/>
      <c r="CX359" s="55"/>
      <c r="CY359" s="55"/>
      <c r="CZ359" s="55"/>
      <c r="DA359" s="55">
        <v>42945</v>
      </c>
      <c r="DB359" s="55">
        <v>43702</v>
      </c>
      <c r="DC359" s="55">
        <v>44512</v>
      </c>
      <c r="DD359" s="55">
        <v>44878</v>
      </c>
      <c r="DE359" s="55"/>
      <c r="DF359" s="55"/>
      <c r="DG359" s="55"/>
      <c r="DH359" s="55"/>
      <c r="DI359" s="55">
        <v>44514</v>
      </c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  <c r="EB359" s="55"/>
      <c r="EC359" s="55"/>
    </row>
    <row r="360" spans="1:133" s="56" customFormat="1" x14ac:dyDescent="0.25">
      <c r="A360" s="51">
        <v>3558</v>
      </c>
      <c r="B360" s="51">
        <v>211</v>
      </c>
      <c r="C360" s="52" t="s">
        <v>169</v>
      </c>
      <c r="D360" s="52" t="s">
        <v>299</v>
      </c>
      <c r="E360" s="53"/>
      <c r="F360" s="52" t="s">
        <v>478</v>
      </c>
      <c r="G360" s="51" t="s">
        <v>172</v>
      </c>
      <c r="H360" s="52" t="s">
        <v>479</v>
      </c>
      <c r="I360" s="54">
        <v>14</v>
      </c>
      <c r="J360" s="55"/>
      <c r="K360" s="55"/>
      <c r="L360" s="55">
        <v>41095</v>
      </c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>
        <v>41249</v>
      </c>
      <c r="AY360" s="55">
        <v>41245</v>
      </c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>
        <v>41243</v>
      </c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>
        <v>41127</v>
      </c>
      <c r="CK360" s="55">
        <v>41291</v>
      </c>
      <c r="CL360" s="55">
        <v>41256</v>
      </c>
      <c r="CM360" s="55">
        <v>41102</v>
      </c>
      <c r="CN360" s="55">
        <v>41254</v>
      </c>
      <c r="CO360" s="55">
        <v>41254</v>
      </c>
      <c r="CP360" s="55">
        <v>41254</v>
      </c>
      <c r="CQ360" s="55">
        <v>41169</v>
      </c>
      <c r="CR360" s="55"/>
      <c r="CS360" s="55"/>
      <c r="CT360" s="55"/>
      <c r="CU360" s="55"/>
      <c r="CV360" s="55"/>
      <c r="CW360" s="55"/>
      <c r="CX360" s="55">
        <v>41066</v>
      </c>
      <c r="CY360" s="55"/>
      <c r="CZ360" s="55"/>
      <c r="DA360" s="55"/>
      <c r="DB360" s="55"/>
      <c r="DC360" s="55">
        <v>41145</v>
      </c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  <c r="EB360" s="55"/>
      <c r="EC360" s="55"/>
    </row>
    <row r="361" spans="1:133" s="56" customFormat="1" x14ac:dyDescent="0.25">
      <c r="A361" s="51">
        <v>3703</v>
      </c>
      <c r="B361" s="51"/>
      <c r="C361" s="52" t="s">
        <v>480</v>
      </c>
      <c r="D361" s="52" t="s">
        <v>481</v>
      </c>
      <c r="E361" s="53"/>
      <c r="F361" s="52" t="s">
        <v>482</v>
      </c>
      <c r="G361" s="51" t="s">
        <v>239</v>
      </c>
      <c r="H361" s="52" t="s">
        <v>483</v>
      </c>
      <c r="I361" s="54">
        <v>13</v>
      </c>
      <c r="J361" s="55"/>
      <c r="K361" s="55"/>
      <c r="L361" s="55">
        <v>41473</v>
      </c>
      <c r="M361" s="55"/>
      <c r="N361" s="55">
        <v>41838</v>
      </c>
      <c r="O361" s="55"/>
      <c r="P361" s="55"/>
      <c r="Q361" s="55"/>
      <c r="R361" s="55"/>
      <c r="S361" s="55"/>
      <c r="T361" s="55"/>
      <c r="U361" s="55"/>
      <c r="V361" s="55">
        <v>41644</v>
      </c>
      <c r="W361" s="55"/>
      <c r="X361" s="55"/>
      <c r="Y361" s="55"/>
      <c r="Z361" s="55"/>
      <c r="AA361" s="55">
        <v>41473</v>
      </c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>
        <v>41837</v>
      </c>
      <c r="AM361" s="55">
        <v>41838</v>
      </c>
      <c r="AN361" s="55">
        <v>41837</v>
      </c>
      <c r="AO361" s="55"/>
      <c r="AP361" s="55"/>
      <c r="AQ361" s="55"/>
      <c r="AR361" s="55"/>
      <c r="AS361" s="55"/>
      <c r="AT361" s="55"/>
      <c r="AU361" s="55"/>
      <c r="AV361" s="55"/>
      <c r="AW361" s="55"/>
      <c r="AX361" s="55">
        <v>41837</v>
      </c>
      <c r="AY361" s="55">
        <v>41838</v>
      </c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>
        <v>41644</v>
      </c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>
        <v>41473</v>
      </c>
      <c r="DD361" s="55"/>
      <c r="DE361" s="55">
        <v>41836</v>
      </c>
      <c r="DF361" s="55"/>
      <c r="DG361" s="55"/>
      <c r="DH361" s="55"/>
      <c r="DI361" s="55"/>
      <c r="DJ361" s="55"/>
      <c r="DK361" s="55"/>
      <c r="DL361" s="55"/>
      <c r="DM361" s="55"/>
      <c r="DN361" s="55">
        <v>41473</v>
      </c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  <c r="EB361" s="55"/>
      <c r="EC361" s="55"/>
    </row>
    <row r="362" spans="1:133" s="56" customFormat="1" x14ac:dyDescent="0.25">
      <c r="A362" s="51">
        <v>3703</v>
      </c>
      <c r="B362" s="51"/>
      <c r="C362" s="52" t="s">
        <v>480</v>
      </c>
      <c r="D362" s="52" t="s">
        <v>481</v>
      </c>
      <c r="E362" s="53"/>
      <c r="F362" s="52" t="s">
        <v>998</v>
      </c>
      <c r="G362" s="51" t="s">
        <v>239</v>
      </c>
      <c r="H362" s="52" t="s">
        <v>243</v>
      </c>
      <c r="I362" s="54">
        <v>5</v>
      </c>
      <c r="J362" s="55"/>
      <c r="K362" s="55"/>
      <c r="L362" s="55">
        <v>42202</v>
      </c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>
        <v>42200</v>
      </c>
      <c r="AM362" s="55">
        <v>42200</v>
      </c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>
        <v>42200</v>
      </c>
      <c r="DB362" s="55"/>
      <c r="DC362" s="55">
        <v>42201</v>
      </c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  <c r="EB362" s="55"/>
      <c r="EC362" s="55"/>
    </row>
    <row r="363" spans="1:133" s="56" customFormat="1" ht="26.4" x14ac:dyDescent="0.25">
      <c r="A363" s="59">
        <v>9920</v>
      </c>
      <c r="B363" s="59">
        <v>217</v>
      </c>
      <c r="C363" s="52" t="s">
        <v>999</v>
      </c>
      <c r="D363" s="52" t="s">
        <v>472</v>
      </c>
      <c r="E363" s="52"/>
      <c r="F363" s="52" t="s">
        <v>1000</v>
      </c>
      <c r="G363" s="59" t="s">
        <v>112</v>
      </c>
      <c r="H363" s="52" t="s">
        <v>375</v>
      </c>
      <c r="I363" s="54">
        <v>3</v>
      </c>
      <c r="J363" s="55"/>
      <c r="K363" s="55"/>
      <c r="L363" s="55">
        <v>42126</v>
      </c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>
        <v>42497</v>
      </c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>
        <v>42385</v>
      </c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  <c r="EB363" s="55"/>
      <c r="EC363" s="55"/>
    </row>
    <row r="364" spans="1:133" s="56" customFormat="1" x14ac:dyDescent="0.25">
      <c r="A364" s="59">
        <v>3658</v>
      </c>
      <c r="B364" s="59">
        <v>188</v>
      </c>
      <c r="C364" s="52" t="s">
        <v>484</v>
      </c>
      <c r="D364" s="52" t="s">
        <v>485</v>
      </c>
      <c r="E364" s="53"/>
      <c r="F364" s="52" t="s">
        <v>486</v>
      </c>
      <c r="G364" s="51" t="s">
        <v>159</v>
      </c>
      <c r="H364" s="52" t="s">
        <v>192</v>
      </c>
      <c r="I364" s="54">
        <v>3</v>
      </c>
      <c r="J364" s="55"/>
      <c r="K364" s="55"/>
      <c r="L364" s="55">
        <v>41343</v>
      </c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>
        <v>41869</v>
      </c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>
        <v>41343</v>
      </c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>
        <v>42812</v>
      </c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  <c r="EB364" s="55"/>
      <c r="EC364" s="55"/>
    </row>
    <row r="365" spans="1:133" s="56" customFormat="1" ht="26.4" x14ac:dyDescent="0.25">
      <c r="A365" s="59"/>
      <c r="B365" s="59"/>
      <c r="C365" s="52" t="s">
        <v>1643</v>
      </c>
      <c r="D365" s="52" t="s">
        <v>1644</v>
      </c>
      <c r="E365" s="53"/>
      <c r="F365" s="52" t="s">
        <v>1645</v>
      </c>
      <c r="G365" s="51" t="s">
        <v>1451</v>
      </c>
      <c r="H365" s="52" t="s">
        <v>117</v>
      </c>
      <c r="I365" s="54">
        <v>6</v>
      </c>
      <c r="J365" s="55"/>
      <c r="K365" s="55"/>
      <c r="L365" s="55">
        <v>45036</v>
      </c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>
        <v>45076</v>
      </c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>
        <v>45054</v>
      </c>
      <c r="CN365" s="55">
        <v>45054</v>
      </c>
      <c r="CO365" s="55">
        <v>45054</v>
      </c>
      <c r="CP365" s="55"/>
      <c r="CQ365" s="55"/>
      <c r="CR365" s="55"/>
      <c r="CS365" s="55"/>
      <c r="CT365" s="55"/>
      <c r="CU365" s="55"/>
      <c r="CV365" s="55"/>
      <c r="CW365" s="55"/>
      <c r="CX365" s="55">
        <v>45046</v>
      </c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  <c r="EA365" s="55"/>
      <c r="EB365" s="55"/>
      <c r="EC365" s="55"/>
    </row>
    <row r="366" spans="1:133" s="56" customFormat="1" ht="26.4" x14ac:dyDescent="0.25">
      <c r="A366" s="51">
        <v>2360</v>
      </c>
      <c r="B366" s="51">
        <v>171</v>
      </c>
      <c r="C366" s="52" t="s">
        <v>487</v>
      </c>
      <c r="D366" s="52" t="s">
        <v>307</v>
      </c>
      <c r="E366" s="53"/>
      <c r="F366" s="52" t="s">
        <v>236</v>
      </c>
      <c r="G366" s="51" t="s">
        <v>145</v>
      </c>
      <c r="H366" s="52" t="s">
        <v>206</v>
      </c>
      <c r="I366" s="54">
        <v>4</v>
      </c>
      <c r="J366" s="55"/>
      <c r="K366" s="55"/>
      <c r="L366" s="55">
        <v>39295</v>
      </c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>
        <v>39295</v>
      </c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>
        <v>39295</v>
      </c>
      <c r="AY366" s="55"/>
      <c r="AZ366" s="55"/>
      <c r="BA366" s="55"/>
      <c r="BB366" s="55"/>
      <c r="BC366" s="55">
        <v>39295</v>
      </c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/>
      <c r="DM366" s="55"/>
      <c r="DN366" s="55"/>
      <c r="DO366" s="55"/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  <c r="EB366" s="55"/>
      <c r="EC366" s="55"/>
    </row>
    <row r="367" spans="1:133" s="56" customFormat="1" ht="26.4" x14ac:dyDescent="0.25">
      <c r="A367" s="51">
        <v>2686</v>
      </c>
      <c r="B367" s="51"/>
      <c r="C367" s="52" t="s">
        <v>1001</v>
      </c>
      <c r="D367" s="52" t="s">
        <v>1002</v>
      </c>
      <c r="E367" s="53"/>
      <c r="F367" s="52" t="s">
        <v>1342</v>
      </c>
      <c r="G367" s="51" t="s">
        <v>116</v>
      </c>
      <c r="H367" s="52" t="s">
        <v>187</v>
      </c>
      <c r="I367" s="54">
        <v>7</v>
      </c>
      <c r="J367" s="55"/>
      <c r="K367" s="55"/>
      <c r="L367" s="55">
        <v>43273</v>
      </c>
      <c r="M367" s="55"/>
      <c r="N367" s="55">
        <v>43273</v>
      </c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>
        <v>43273</v>
      </c>
      <c r="AB367" s="55"/>
      <c r="AC367" s="55">
        <v>43636</v>
      </c>
      <c r="AD367" s="55"/>
      <c r="AE367" s="55"/>
      <c r="AF367" s="55"/>
      <c r="AG367" s="55"/>
      <c r="AH367" s="55"/>
      <c r="AI367" s="55"/>
      <c r="AJ367" s="55"/>
      <c r="AK367" s="55"/>
      <c r="AL367" s="55">
        <v>43273</v>
      </c>
      <c r="AM367" s="55"/>
      <c r="AN367" s="55"/>
      <c r="AO367" s="55"/>
      <c r="AP367" s="55"/>
      <c r="AQ367" s="55"/>
      <c r="AR367" s="55"/>
      <c r="AS367" s="55"/>
      <c r="AT367" s="55"/>
      <c r="AU367" s="55"/>
      <c r="AV367" s="55">
        <v>43273</v>
      </c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/>
      <c r="CX367" s="55"/>
      <c r="CY367" s="55"/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/>
      <c r="DL367" s="55"/>
      <c r="DM367" s="55"/>
      <c r="DN367" s="55"/>
      <c r="DO367" s="55">
        <v>43273</v>
      </c>
      <c r="DP367" s="55"/>
      <c r="DQ367" s="55"/>
      <c r="DR367" s="55"/>
      <c r="DS367" s="55"/>
      <c r="DT367" s="55"/>
      <c r="DU367" s="55"/>
      <c r="DV367" s="55"/>
      <c r="DW367" s="55"/>
      <c r="DX367" s="55"/>
      <c r="DY367" s="55"/>
      <c r="DZ367" s="55"/>
      <c r="EA367" s="55"/>
      <c r="EB367" s="55"/>
      <c r="EC367" s="55"/>
    </row>
    <row r="368" spans="1:133" s="56" customFormat="1" ht="26.4" x14ac:dyDescent="0.25">
      <c r="A368" s="51">
        <v>2686</v>
      </c>
      <c r="B368" s="51"/>
      <c r="C368" s="52" t="s">
        <v>1001</v>
      </c>
      <c r="D368" s="52" t="s">
        <v>1002</v>
      </c>
      <c r="E368" s="53"/>
      <c r="F368" s="52" t="s">
        <v>1003</v>
      </c>
      <c r="G368" s="51" t="s">
        <v>116</v>
      </c>
      <c r="H368" s="52" t="s">
        <v>187</v>
      </c>
      <c r="I368" s="54">
        <v>20</v>
      </c>
      <c r="J368" s="55"/>
      <c r="K368" s="55"/>
      <c r="L368" s="55">
        <v>39965</v>
      </c>
      <c r="M368" s="55"/>
      <c r="N368" s="55"/>
      <c r="O368" s="55">
        <v>42174</v>
      </c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>
        <v>41809</v>
      </c>
      <c r="AB368" s="55">
        <v>41809</v>
      </c>
      <c r="AC368" s="55">
        <v>41809</v>
      </c>
      <c r="AD368" s="55"/>
      <c r="AE368" s="55"/>
      <c r="AF368" s="55"/>
      <c r="AG368" s="55"/>
      <c r="AH368" s="55"/>
      <c r="AI368" s="55"/>
      <c r="AJ368" s="55"/>
      <c r="AK368" s="55"/>
      <c r="AL368" s="55">
        <v>42172</v>
      </c>
      <c r="AM368" s="55">
        <v>42172</v>
      </c>
      <c r="AN368" s="55">
        <v>42172</v>
      </c>
      <c r="AO368" s="55">
        <v>42172</v>
      </c>
      <c r="AP368" s="55">
        <v>41810</v>
      </c>
      <c r="AQ368" s="55"/>
      <c r="AR368" s="55"/>
      <c r="AS368" s="55">
        <v>42172</v>
      </c>
      <c r="AT368" s="55"/>
      <c r="AU368" s="55"/>
      <c r="AV368" s="55"/>
      <c r="AW368" s="55"/>
      <c r="AX368" s="55">
        <v>41810</v>
      </c>
      <c r="AY368" s="55"/>
      <c r="AZ368" s="55"/>
      <c r="BA368" s="55"/>
      <c r="BB368" s="55"/>
      <c r="BC368" s="55">
        <v>42537</v>
      </c>
      <c r="BD368" s="55"/>
      <c r="BE368" s="55"/>
      <c r="BF368" s="55"/>
      <c r="BG368" s="55"/>
      <c r="BH368" s="55"/>
      <c r="BI368" s="55"/>
      <c r="BJ368" s="55">
        <v>42538</v>
      </c>
      <c r="BK368" s="55"/>
      <c r="BL368" s="55"/>
      <c r="BM368" s="55"/>
      <c r="BN368" s="55"/>
      <c r="BO368" s="55"/>
      <c r="BP368" s="55"/>
      <c r="BQ368" s="55">
        <v>42538</v>
      </c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>
        <v>42174</v>
      </c>
      <c r="CX368" s="55"/>
      <c r="CY368" s="55"/>
      <c r="CZ368" s="55">
        <v>41445</v>
      </c>
      <c r="DA368" s="55">
        <v>42173</v>
      </c>
      <c r="DB368" s="55"/>
      <c r="DC368" s="55"/>
      <c r="DD368" s="55"/>
      <c r="DE368" s="55"/>
      <c r="DF368" s="55"/>
      <c r="DG368" s="55">
        <v>42173</v>
      </c>
      <c r="DH368" s="55"/>
      <c r="DI368" s="55"/>
      <c r="DJ368" s="55"/>
      <c r="DK368" s="55"/>
      <c r="DL368" s="55"/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>
        <v>41810</v>
      </c>
      <c r="EA368" s="55"/>
      <c r="EB368" s="55"/>
      <c r="EC368" s="55"/>
    </row>
    <row r="369" spans="1:133" s="56" customFormat="1" ht="26.4" x14ac:dyDescent="0.25">
      <c r="A369" s="51">
        <v>2686</v>
      </c>
      <c r="B369" s="51"/>
      <c r="C369" s="52" t="s">
        <v>1001</v>
      </c>
      <c r="D369" s="52" t="s">
        <v>1002</v>
      </c>
      <c r="E369" s="53"/>
      <c r="F369" s="52" t="s">
        <v>1004</v>
      </c>
      <c r="G369" s="51" t="s">
        <v>116</v>
      </c>
      <c r="H369" s="52" t="s">
        <v>187</v>
      </c>
      <c r="I369" s="54">
        <v>11</v>
      </c>
      <c r="J369" s="55"/>
      <c r="K369" s="55"/>
      <c r="L369" s="55">
        <v>39965</v>
      </c>
      <c r="M369" s="55"/>
      <c r="N369" s="55">
        <v>39965</v>
      </c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>
        <v>39965</v>
      </c>
      <c r="AB369" s="55">
        <v>39965</v>
      </c>
      <c r="AC369" s="55">
        <v>39965</v>
      </c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>
        <v>39965</v>
      </c>
      <c r="AP369" s="55">
        <v>40330</v>
      </c>
      <c r="AQ369" s="55"/>
      <c r="AR369" s="55"/>
      <c r="AS369" s="55"/>
      <c r="AT369" s="55"/>
      <c r="AU369" s="55"/>
      <c r="AV369" s="55"/>
      <c r="AW369" s="55"/>
      <c r="AX369" s="55">
        <v>39965</v>
      </c>
      <c r="AY369" s="55"/>
      <c r="AZ369" s="55"/>
      <c r="BA369" s="55"/>
      <c r="BB369" s="55"/>
      <c r="BC369" s="55">
        <v>40330</v>
      </c>
      <c r="BD369" s="55">
        <v>40330</v>
      </c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/>
      <c r="DN369" s="55">
        <v>40330</v>
      </c>
      <c r="DO369" s="55"/>
      <c r="DP369" s="55"/>
      <c r="DQ369" s="55"/>
      <c r="DR369" s="55"/>
      <c r="DS369" s="55"/>
      <c r="DT369" s="55"/>
      <c r="DU369" s="55"/>
      <c r="DV369" s="55"/>
      <c r="DW369" s="55"/>
      <c r="DX369" s="55"/>
      <c r="DY369" s="55"/>
      <c r="DZ369" s="55"/>
      <c r="EA369" s="55"/>
      <c r="EB369" s="55"/>
      <c r="EC369" s="55"/>
    </row>
    <row r="370" spans="1:133" s="56" customFormat="1" ht="26.4" x14ac:dyDescent="0.25">
      <c r="A370" s="51">
        <v>209</v>
      </c>
      <c r="B370" s="51">
        <v>104</v>
      </c>
      <c r="C370" s="52" t="s">
        <v>488</v>
      </c>
      <c r="D370" s="52" t="s">
        <v>464</v>
      </c>
      <c r="E370" s="53"/>
      <c r="F370" s="52" t="s">
        <v>489</v>
      </c>
      <c r="G370" s="51" t="s">
        <v>112</v>
      </c>
      <c r="H370" s="52" t="s">
        <v>490</v>
      </c>
      <c r="I370" s="54">
        <v>39</v>
      </c>
      <c r="J370" s="55"/>
      <c r="K370" s="55"/>
      <c r="L370" s="55">
        <v>40330</v>
      </c>
      <c r="M370" s="55"/>
      <c r="N370" s="55">
        <v>40330</v>
      </c>
      <c r="O370" s="55"/>
      <c r="P370" s="55"/>
      <c r="Q370" s="55">
        <v>44432</v>
      </c>
      <c r="R370" s="55">
        <v>41839</v>
      </c>
      <c r="S370" s="55"/>
      <c r="T370" s="55"/>
      <c r="U370" s="55"/>
      <c r="V370" s="55"/>
      <c r="W370" s="55"/>
      <c r="X370" s="55"/>
      <c r="Y370" s="55"/>
      <c r="Z370" s="55"/>
      <c r="AA370" s="55">
        <v>40330</v>
      </c>
      <c r="AB370" s="55"/>
      <c r="AC370" s="55">
        <v>43665</v>
      </c>
      <c r="AD370" s="55"/>
      <c r="AE370" s="55"/>
      <c r="AF370" s="55"/>
      <c r="AG370" s="55"/>
      <c r="AH370" s="55"/>
      <c r="AI370" s="55"/>
      <c r="AJ370" s="55"/>
      <c r="AK370" s="55">
        <v>42537</v>
      </c>
      <c r="AL370" s="55">
        <v>40719</v>
      </c>
      <c r="AM370" s="55">
        <v>40739</v>
      </c>
      <c r="AN370" s="55">
        <v>40739</v>
      </c>
      <c r="AO370" s="55">
        <v>41110</v>
      </c>
      <c r="AP370" s="55">
        <v>41110</v>
      </c>
      <c r="AQ370" s="55"/>
      <c r="AR370" s="55">
        <v>42936</v>
      </c>
      <c r="AS370" s="55">
        <v>40719</v>
      </c>
      <c r="AT370" s="55"/>
      <c r="AU370" s="55"/>
      <c r="AV370" s="55">
        <v>43300</v>
      </c>
      <c r="AW370" s="55"/>
      <c r="AX370" s="55">
        <v>40369</v>
      </c>
      <c r="AY370" s="55">
        <v>40369</v>
      </c>
      <c r="AZ370" s="55">
        <v>41460</v>
      </c>
      <c r="BA370" s="55">
        <v>42200</v>
      </c>
      <c r="BB370" s="55"/>
      <c r="BC370" s="55">
        <v>40739</v>
      </c>
      <c r="BD370" s="55">
        <v>40739</v>
      </c>
      <c r="BE370" s="55"/>
      <c r="BF370" s="55">
        <v>42908</v>
      </c>
      <c r="BG370" s="55">
        <v>41082</v>
      </c>
      <c r="BH370" s="55">
        <v>41810</v>
      </c>
      <c r="BI370" s="55"/>
      <c r="BJ370" s="55">
        <v>42566</v>
      </c>
      <c r="BK370" s="55"/>
      <c r="BL370" s="55"/>
      <c r="BM370" s="55"/>
      <c r="BN370" s="55"/>
      <c r="BO370" s="55"/>
      <c r="BP370" s="55"/>
      <c r="BQ370" s="55">
        <v>41473</v>
      </c>
      <c r="BR370" s="55"/>
      <c r="BS370" s="55"/>
      <c r="BT370" s="55"/>
      <c r="BU370" s="55"/>
      <c r="BV370" s="55">
        <v>41082</v>
      </c>
      <c r="BW370" s="55"/>
      <c r="BX370" s="55"/>
      <c r="BY370" s="55">
        <v>43300</v>
      </c>
      <c r="BZ370" s="55">
        <v>41446</v>
      </c>
      <c r="CA370" s="55"/>
      <c r="CB370" s="55"/>
      <c r="CC370" s="55">
        <v>42174</v>
      </c>
      <c r="CD370" s="55"/>
      <c r="CE370" s="55"/>
      <c r="CF370" s="55">
        <v>42230</v>
      </c>
      <c r="CG370" s="55">
        <v>42173</v>
      </c>
      <c r="CH370" s="55"/>
      <c r="CI370" s="55"/>
      <c r="CJ370" s="55"/>
      <c r="CK370" s="55"/>
      <c r="CL370" s="55"/>
      <c r="CM370" s="55">
        <v>41080</v>
      </c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>
        <v>41867</v>
      </c>
      <c r="CZ370" s="55">
        <v>41446</v>
      </c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/>
      <c r="DM370" s="55"/>
      <c r="DN370" s="55"/>
      <c r="DO370" s="55">
        <v>43300</v>
      </c>
      <c r="DP370" s="55"/>
      <c r="DQ370" s="55">
        <v>42173</v>
      </c>
      <c r="DR370" s="55"/>
      <c r="DS370" s="55"/>
      <c r="DT370" s="55"/>
      <c r="DU370" s="55">
        <v>41460</v>
      </c>
      <c r="DV370" s="55"/>
      <c r="DW370" s="55"/>
      <c r="DX370" s="55"/>
      <c r="DY370" s="55"/>
      <c r="DZ370" s="55">
        <v>41809</v>
      </c>
      <c r="EA370" s="55">
        <v>41460</v>
      </c>
      <c r="EB370" s="55"/>
      <c r="EC370" s="55"/>
    </row>
    <row r="371" spans="1:133" s="56" customFormat="1" ht="26.4" x14ac:dyDescent="0.25">
      <c r="A371" s="51"/>
      <c r="B371" s="51"/>
      <c r="C371" s="52" t="s">
        <v>488</v>
      </c>
      <c r="D371" s="52" t="s">
        <v>464</v>
      </c>
      <c r="E371" s="53"/>
      <c r="F371" s="52" t="s">
        <v>1474</v>
      </c>
      <c r="G371" s="51" t="s">
        <v>112</v>
      </c>
      <c r="H371" s="52" t="s">
        <v>490</v>
      </c>
      <c r="I371" s="54">
        <v>13</v>
      </c>
      <c r="J371" s="55"/>
      <c r="K371" s="55"/>
      <c r="L371" s="55">
        <v>43998</v>
      </c>
      <c r="M371" s="55"/>
      <c r="N371" s="55">
        <v>44432</v>
      </c>
      <c r="O371" s="55"/>
      <c r="P371" s="55"/>
      <c r="Q371" s="55">
        <v>44437</v>
      </c>
      <c r="R371" s="55"/>
      <c r="S371" s="55"/>
      <c r="T371" s="55"/>
      <c r="U371" s="55"/>
      <c r="V371" s="55"/>
      <c r="W371" s="55"/>
      <c r="X371" s="55"/>
      <c r="Y371" s="55"/>
      <c r="Z371" s="55"/>
      <c r="AA371" s="55">
        <v>44432</v>
      </c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>
        <v>44735</v>
      </c>
      <c r="AM371" s="55">
        <v>44431</v>
      </c>
      <c r="AN371" s="55">
        <v>44737</v>
      </c>
      <c r="AO371" s="55"/>
      <c r="AP371" s="55"/>
      <c r="AQ371" s="55"/>
      <c r="AR371" s="55"/>
      <c r="AS371" s="55"/>
      <c r="AT371" s="55">
        <v>45159</v>
      </c>
      <c r="AU371" s="55"/>
      <c r="AV371" s="55"/>
      <c r="AW371" s="55"/>
      <c r="AX371" s="55">
        <v>44432</v>
      </c>
      <c r="AY371" s="55">
        <v>44431</v>
      </c>
      <c r="AZ371" s="55"/>
      <c r="BA371" s="55"/>
      <c r="BB371" s="55"/>
      <c r="BC371" s="55"/>
      <c r="BD371" s="55"/>
      <c r="BE371" s="55"/>
      <c r="BF371" s="55"/>
      <c r="BG371" s="55">
        <v>45486</v>
      </c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>
        <v>45157</v>
      </c>
      <c r="BS371" s="55">
        <v>45159</v>
      </c>
      <c r="BT371" s="55"/>
      <c r="BU371" s="55"/>
      <c r="BV371" s="55">
        <v>45486</v>
      </c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/>
      <c r="CX371" s="55"/>
      <c r="CY371" s="55"/>
      <c r="CZ371" s="55"/>
      <c r="DA371" s="55">
        <v>44735</v>
      </c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/>
      <c r="DN371" s="55">
        <v>44431</v>
      </c>
      <c r="DO371" s="55"/>
      <c r="DP371" s="55"/>
      <c r="DQ371" s="55"/>
      <c r="DR371" s="55"/>
      <c r="DS371" s="55"/>
      <c r="DT371" s="55"/>
      <c r="DU371" s="55"/>
      <c r="DV371" s="55"/>
      <c r="DW371" s="55"/>
      <c r="DX371" s="55"/>
      <c r="DY371" s="55"/>
      <c r="DZ371" s="55"/>
      <c r="EA371" s="55"/>
      <c r="EB371" s="55"/>
      <c r="EC371" s="55"/>
    </row>
    <row r="372" spans="1:133" s="56" customFormat="1" ht="26.4" x14ac:dyDescent="0.25">
      <c r="A372" s="51">
        <v>209</v>
      </c>
      <c r="B372" s="51">
        <v>104</v>
      </c>
      <c r="C372" s="52" t="s">
        <v>488</v>
      </c>
      <c r="D372" s="52" t="s">
        <v>464</v>
      </c>
      <c r="E372" s="53"/>
      <c r="F372" s="52" t="s">
        <v>491</v>
      </c>
      <c r="G372" s="51" t="s">
        <v>112</v>
      </c>
      <c r="H372" s="52" t="s">
        <v>199</v>
      </c>
      <c r="I372" s="54">
        <v>33</v>
      </c>
      <c r="J372" s="55"/>
      <c r="K372" s="55"/>
      <c r="L372" s="55">
        <v>36342</v>
      </c>
      <c r="M372" s="55"/>
      <c r="N372" s="55">
        <v>36342</v>
      </c>
      <c r="O372" s="55"/>
      <c r="P372" s="55"/>
      <c r="Q372" s="55"/>
      <c r="R372" s="55">
        <v>37408</v>
      </c>
      <c r="S372" s="55"/>
      <c r="T372" s="55"/>
      <c r="U372" s="55"/>
      <c r="V372" s="55"/>
      <c r="W372" s="55"/>
      <c r="X372" s="55"/>
      <c r="Y372" s="55"/>
      <c r="Z372" s="55"/>
      <c r="AA372" s="55">
        <v>37773</v>
      </c>
      <c r="AB372" s="55">
        <v>37408</v>
      </c>
      <c r="AC372" s="55">
        <v>36342</v>
      </c>
      <c r="AD372" s="55">
        <v>36678</v>
      </c>
      <c r="AE372" s="55"/>
      <c r="AF372" s="55">
        <v>38139</v>
      </c>
      <c r="AG372" s="55"/>
      <c r="AH372" s="55">
        <v>39973</v>
      </c>
      <c r="AI372" s="55"/>
      <c r="AJ372" s="55"/>
      <c r="AK372" s="55"/>
      <c r="AL372" s="55">
        <v>36342</v>
      </c>
      <c r="AM372" s="55">
        <v>37408</v>
      </c>
      <c r="AN372" s="55">
        <v>37773</v>
      </c>
      <c r="AO372" s="55">
        <v>36678</v>
      </c>
      <c r="AP372" s="55">
        <v>37043</v>
      </c>
      <c r="AQ372" s="55">
        <v>40002</v>
      </c>
      <c r="AR372" s="55"/>
      <c r="AS372" s="55">
        <v>40719</v>
      </c>
      <c r="AT372" s="55"/>
      <c r="AU372" s="55"/>
      <c r="AV372" s="55"/>
      <c r="AW372" s="55"/>
      <c r="AX372" s="55">
        <v>36342</v>
      </c>
      <c r="AY372" s="55">
        <v>36678</v>
      </c>
      <c r="AZ372" s="55"/>
      <c r="BA372" s="55">
        <v>36678</v>
      </c>
      <c r="BB372" s="55"/>
      <c r="BC372" s="55">
        <v>38139</v>
      </c>
      <c r="BD372" s="55"/>
      <c r="BE372" s="55">
        <v>37043</v>
      </c>
      <c r="BF372" s="55"/>
      <c r="BG372" s="55">
        <v>37043</v>
      </c>
      <c r="BH372" s="55"/>
      <c r="BI372" s="55"/>
      <c r="BJ372" s="55"/>
      <c r="BK372" s="55"/>
      <c r="BL372" s="55"/>
      <c r="BM372" s="55"/>
      <c r="BN372" s="55"/>
      <c r="BO372" s="55"/>
      <c r="BP372" s="55">
        <v>37435</v>
      </c>
      <c r="BQ372" s="55">
        <v>36342</v>
      </c>
      <c r="BR372" s="55"/>
      <c r="BS372" s="55"/>
      <c r="BT372" s="55"/>
      <c r="BU372" s="55"/>
      <c r="BV372" s="55">
        <v>37773</v>
      </c>
      <c r="BW372" s="55"/>
      <c r="BX372" s="55"/>
      <c r="BY372" s="55"/>
      <c r="BZ372" s="55"/>
      <c r="CA372" s="55"/>
      <c r="CB372" s="55"/>
      <c r="CC372" s="55"/>
      <c r="CD372" s="55"/>
      <c r="CE372" s="55"/>
      <c r="CF372" s="55">
        <v>37773</v>
      </c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>
        <v>37773</v>
      </c>
      <c r="CS372" s="55"/>
      <c r="CT372" s="55"/>
      <c r="CU372" s="55"/>
      <c r="CV372" s="55"/>
      <c r="CW372" s="55"/>
      <c r="CX372" s="55"/>
      <c r="CY372" s="55"/>
      <c r="CZ372" s="55"/>
      <c r="DA372" s="55">
        <v>37773</v>
      </c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>
        <v>38534</v>
      </c>
      <c r="DO372" s="55">
        <v>39234</v>
      </c>
      <c r="DP372" s="55">
        <v>37043</v>
      </c>
      <c r="DQ372" s="55">
        <v>37408</v>
      </c>
      <c r="DR372" s="55"/>
      <c r="DS372" s="55"/>
      <c r="DT372" s="55">
        <v>38504</v>
      </c>
      <c r="DU372" s="55"/>
      <c r="DV372" s="55"/>
      <c r="DW372" s="55"/>
      <c r="DX372" s="55"/>
      <c r="DY372" s="55"/>
      <c r="DZ372" s="55"/>
      <c r="EA372" s="55"/>
      <c r="EB372" s="55"/>
      <c r="EC372" s="55"/>
    </row>
    <row r="373" spans="1:133" s="56" customFormat="1" x14ac:dyDescent="0.25">
      <c r="A373" s="51">
        <v>209</v>
      </c>
      <c r="B373" s="51">
        <v>104</v>
      </c>
      <c r="C373" s="52" t="s">
        <v>488</v>
      </c>
      <c r="D373" s="52" t="s">
        <v>464</v>
      </c>
      <c r="E373" s="53"/>
      <c r="F373" s="52" t="s">
        <v>492</v>
      </c>
      <c r="G373" s="51" t="s">
        <v>112</v>
      </c>
      <c r="H373" s="52" t="s">
        <v>228</v>
      </c>
      <c r="I373" s="54">
        <v>16</v>
      </c>
      <c r="J373" s="55"/>
      <c r="K373" s="55"/>
      <c r="L373" s="55">
        <v>38534</v>
      </c>
      <c r="M373" s="55"/>
      <c r="N373" s="55">
        <v>38534</v>
      </c>
      <c r="O373" s="55"/>
      <c r="P373" s="55"/>
      <c r="Q373" s="55"/>
      <c r="R373" s="55">
        <v>38899</v>
      </c>
      <c r="S373" s="55"/>
      <c r="T373" s="55"/>
      <c r="U373" s="55"/>
      <c r="V373" s="55"/>
      <c r="W373" s="55"/>
      <c r="X373" s="55"/>
      <c r="Y373" s="55"/>
      <c r="Z373" s="55"/>
      <c r="AA373" s="55">
        <v>38534</v>
      </c>
      <c r="AB373" s="55"/>
      <c r="AC373" s="55">
        <v>39600</v>
      </c>
      <c r="AD373" s="55"/>
      <c r="AE373" s="55"/>
      <c r="AF373" s="55"/>
      <c r="AG373" s="55"/>
      <c r="AH373" s="55"/>
      <c r="AI373" s="55"/>
      <c r="AJ373" s="55"/>
      <c r="AK373" s="55">
        <v>42536</v>
      </c>
      <c r="AL373" s="55">
        <v>38534</v>
      </c>
      <c r="AM373" s="55">
        <v>39234</v>
      </c>
      <c r="AN373" s="55"/>
      <c r="AO373" s="55"/>
      <c r="AP373" s="55"/>
      <c r="AQ373" s="55"/>
      <c r="AR373" s="55">
        <v>39973</v>
      </c>
      <c r="AS373" s="55">
        <v>40719</v>
      </c>
      <c r="AT373" s="55"/>
      <c r="AU373" s="55"/>
      <c r="AV373" s="55"/>
      <c r="AW373" s="55"/>
      <c r="AX373" s="55">
        <v>38504</v>
      </c>
      <c r="AY373" s="55"/>
      <c r="AZ373" s="55"/>
      <c r="BA373" s="55"/>
      <c r="BB373" s="55"/>
      <c r="BC373" s="55">
        <v>40369</v>
      </c>
      <c r="BD373" s="55">
        <v>40369</v>
      </c>
      <c r="BE373" s="55"/>
      <c r="BF373" s="55"/>
      <c r="BG373" s="55">
        <v>39264</v>
      </c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>
        <v>42200</v>
      </c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/>
      <c r="CZ373" s="55"/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>
        <v>38534</v>
      </c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  <c r="EA373" s="55"/>
      <c r="EB373" s="55"/>
      <c r="EC373" s="55"/>
    </row>
    <row r="374" spans="1:133" s="56" customFormat="1" x14ac:dyDescent="0.25">
      <c r="A374" s="51">
        <v>209</v>
      </c>
      <c r="B374" s="51">
        <v>104</v>
      </c>
      <c r="C374" s="52" t="s">
        <v>488</v>
      </c>
      <c r="D374" s="52" t="s">
        <v>464</v>
      </c>
      <c r="E374" s="53"/>
      <c r="F374" s="52" t="s">
        <v>842</v>
      </c>
      <c r="G374" s="51" t="s">
        <v>112</v>
      </c>
      <c r="H374" s="52" t="s">
        <v>110</v>
      </c>
      <c r="I374" s="54">
        <v>26</v>
      </c>
      <c r="J374" s="55"/>
      <c r="K374" s="55"/>
      <c r="L374" s="55">
        <v>41809</v>
      </c>
      <c r="M374" s="55"/>
      <c r="N374" s="55">
        <v>41810</v>
      </c>
      <c r="O374" s="55"/>
      <c r="P374" s="55"/>
      <c r="Q374" s="55">
        <v>44436</v>
      </c>
      <c r="R374" s="55"/>
      <c r="S374" s="55"/>
      <c r="T374" s="55"/>
      <c r="U374" s="55"/>
      <c r="V374" s="55"/>
      <c r="W374" s="55"/>
      <c r="X374" s="55"/>
      <c r="Y374" s="55"/>
      <c r="Z374" s="55"/>
      <c r="AA374" s="55">
        <v>42936</v>
      </c>
      <c r="AB374" s="55"/>
      <c r="AC374" s="55">
        <v>44432</v>
      </c>
      <c r="AD374" s="55"/>
      <c r="AE374" s="55"/>
      <c r="AF374" s="55"/>
      <c r="AG374" s="55"/>
      <c r="AH374" s="55"/>
      <c r="AI374" s="55"/>
      <c r="AJ374" s="55"/>
      <c r="AK374" s="55"/>
      <c r="AL374" s="55">
        <v>41809</v>
      </c>
      <c r="AM374" s="55">
        <v>41836</v>
      </c>
      <c r="AN374" s="55">
        <v>41838</v>
      </c>
      <c r="AO374" s="55"/>
      <c r="AP374" s="55"/>
      <c r="AQ374" s="55"/>
      <c r="AR374" s="55">
        <v>42908</v>
      </c>
      <c r="AS374" s="55">
        <v>42173</v>
      </c>
      <c r="AT374" s="55">
        <v>45153</v>
      </c>
      <c r="AU374" s="55"/>
      <c r="AV374" s="55"/>
      <c r="AW374" s="55"/>
      <c r="AX374" s="55">
        <v>41808</v>
      </c>
      <c r="AY374" s="55">
        <v>42201</v>
      </c>
      <c r="AZ374" s="55"/>
      <c r="BA374" s="55"/>
      <c r="BB374" s="55"/>
      <c r="BC374" s="55"/>
      <c r="BD374" s="55"/>
      <c r="BE374" s="55"/>
      <c r="BF374" s="55">
        <v>42908</v>
      </c>
      <c r="BG374" s="55">
        <v>41838</v>
      </c>
      <c r="BH374" s="55"/>
      <c r="BI374" s="55"/>
      <c r="BJ374" s="55">
        <v>42538</v>
      </c>
      <c r="BK374" s="55"/>
      <c r="BL374" s="55"/>
      <c r="BM374" s="55"/>
      <c r="BN374" s="55"/>
      <c r="BO374" s="55"/>
      <c r="BP374" s="55"/>
      <c r="BQ374" s="55">
        <v>42537</v>
      </c>
      <c r="BR374" s="55"/>
      <c r="BS374" s="55"/>
      <c r="BT374" s="55"/>
      <c r="BU374" s="55"/>
      <c r="BV374" s="55"/>
      <c r="BW374" s="55"/>
      <c r="BX374" s="55"/>
      <c r="BY374" s="55">
        <v>43273</v>
      </c>
      <c r="BZ374" s="55">
        <v>43273</v>
      </c>
      <c r="CA374" s="55"/>
      <c r="CB374" s="55"/>
      <c r="CC374" s="55">
        <v>42173</v>
      </c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>
        <v>42230</v>
      </c>
      <c r="CZ374" s="55">
        <v>42909</v>
      </c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>
        <v>43300</v>
      </c>
      <c r="DP374" s="55"/>
      <c r="DQ374" s="55">
        <v>42173</v>
      </c>
      <c r="DR374" s="55"/>
      <c r="DS374" s="55"/>
      <c r="DT374" s="55"/>
      <c r="DU374" s="55"/>
      <c r="DV374" s="55"/>
      <c r="DW374" s="55"/>
      <c r="DX374" s="55"/>
      <c r="DY374" s="55"/>
      <c r="DZ374" s="55">
        <v>41838</v>
      </c>
      <c r="EA374" s="55"/>
      <c r="EB374" s="55"/>
      <c r="EC374" s="55"/>
    </row>
    <row r="375" spans="1:133" s="56" customFormat="1" x14ac:dyDescent="0.25">
      <c r="A375" s="51">
        <v>209</v>
      </c>
      <c r="B375" s="51">
        <v>104</v>
      </c>
      <c r="C375" s="52" t="s">
        <v>488</v>
      </c>
      <c r="D375" s="52" t="s">
        <v>464</v>
      </c>
      <c r="E375" s="53"/>
      <c r="F375" s="52" t="s">
        <v>493</v>
      </c>
      <c r="G375" s="51" t="s">
        <v>112</v>
      </c>
      <c r="H375" s="52" t="s">
        <v>228</v>
      </c>
      <c r="I375" s="54">
        <v>23</v>
      </c>
      <c r="J375" s="55"/>
      <c r="K375" s="55"/>
      <c r="L375" s="55">
        <v>38139</v>
      </c>
      <c r="M375" s="55"/>
      <c r="N375" s="55">
        <v>38139</v>
      </c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>
        <v>38139</v>
      </c>
      <c r="AB375" s="55"/>
      <c r="AC375" s="55"/>
      <c r="AD375" s="55"/>
      <c r="AE375" s="55"/>
      <c r="AF375" s="55"/>
      <c r="AG375" s="55"/>
      <c r="AH375" s="55"/>
      <c r="AI375" s="55"/>
      <c r="AJ375" s="55"/>
      <c r="AK375" s="55">
        <v>42536</v>
      </c>
      <c r="AL375" s="55">
        <v>38158</v>
      </c>
      <c r="AM375" s="55">
        <v>38504</v>
      </c>
      <c r="AN375" s="55">
        <v>39234</v>
      </c>
      <c r="AO375" s="55"/>
      <c r="AP375" s="55"/>
      <c r="AQ375" s="55"/>
      <c r="AR375" s="55">
        <v>39973</v>
      </c>
      <c r="AS375" s="55">
        <v>40719</v>
      </c>
      <c r="AT375" s="55"/>
      <c r="AU375" s="55"/>
      <c r="AV375" s="55"/>
      <c r="AW375" s="55"/>
      <c r="AX375" s="55">
        <v>38139</v>
      </c>
      <c r="AY375" s="55">
        <v>38504</v>
      </c>
      <c r="AZ375" s="55"/>
      <c r="BA375" s="55"/>
      <c r="BB375" s="55"/>
      <c r="BC375" s="55">
        <v>40369</v>
      </c>
      <c r="BD375" s="55">
        <v>40369</v>
      </c>
      <c r="BE375" s="55"/>
      <c r="BF375" s="55"/>
      <c r="BG375" s="55">
        <v>38918</v>
      </c>
      <c r="BH375" s="55"/>
      <c r="BI375" s="55"/>
      <c r="BJ375" s="55">
        <v>42566</v>
      </c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>
        <v>41110</v>
      </c>
      <c r="BW375" s="55"/>
      <c r="BX375" s="55"/>
      <c r="BY375" s="55"/>
      <c r="BZ375" s="55">
        <v>41474</v>
      </c>
      <c r="CA375" s="55"/>
      <c r="CB375" s="55"/>
      <c r="CC375" s="55"/>
      <c r="CD375" s="55"/>
      <c r="CE375" s="55"/>
      <c r="CF375" s="55">
        <v>38504</v>
      </c>
      <c r="CG375" s="55">
        <v>42199</v>
      </c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>
        <v>38534</v>
      </c>
      <c r="CY375" s="55"/>
      <c r="CZ375" s="55"/>
      <c r="DA375" s="55"/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>
        <v>38534</v>
      </c>
      <c r="DO375" s="55">
        <v>39234</v>
      </c>
      <c r="DP375" s="55"/>
      <c r="DQ375" s="55">
        <v>42173</v>
      </c>
      <c r="DR375" s="55"/>
      <c r="DS375" s="55"/>
      <c r="DT375" s="55">
        <v>38534</v>
      </c>
      <c r="DU375" s="55"/>
      <c r="DV375" s="55"/>
      <c r="DW375" s="55"/>
      <c r="DX375" s="55"/>
      <c r="DY375" s="55"/>
      <c r="DZ375" s="55">
        <v>41839</v>
      </c>
      <c r="EA375" s="55"/>
      <c r="EB375" s="55"/>
      <c r="EC375" s="55"/>
    </row>
    <row r="376" spans="1:133" s="56" customFormat="1" x14ac:dyDescent="0.25">
      <c r="A376" s="51">
        <v>209</v>
      </c>
      <c r="B376" s="51">
        <v>104</v>
      </c>
      <c r="C376" s="52" t="s">
        <v>488</v>
      </c>
      <c r="D376" s="52" t="s">
        <v>464</v>
      </c>
      <c r="E376" s="53"/>
      <c r="F376" s="52" t="s">
        <v>494</v>
      </c>
      <c r="G376" s="51" t="s">
        <v>112</v>
      </c>
      <c r="H376" s="52" t="s">
        <v>110</v>
      </c>
      <c r="I376" s="54">
        <v>36</v>
      </c>
      <c r="J376" s="55"/>
      <c r="K376" s="55"/>
      <c r="L376" s="55">
        <v>36678</v>
      </c>
      <c r="M376" s="55"/>
      <c r="N376" s="55">
        <v>36678</v>
      </c>
      <c r="O376" s="55">
        <v>38504</v>
      </c>
      <c r="P376" s="55"/>
      <c r="Q376" s="55"/>
      <c r="R376" s="55">
        <v>37408</v>
      </c>
      <c r="S376" s="55"/>
      <c r="T376" s="55"/>
      <c r="U376" s="55"/>
      <c r="V376" s="55"/>
      <c r="W376" s="55"/>
      <c r="X376" s="55"/>
      <c r="Y376" s="55"/>
      <c r="Z376" s="55"/>
      <c r="AA376" s="55">
        <v>36678</v>
      </c>
      <c r="AB376" s="55">
        <v>37773</v>
      </c>
      <c r="AC376" s="55">
        <v>37043</v>
      </c>
      <c r="AD376" s="55">
        <v>37408</v>
      </c>
      <c r="AE376" s="55"/>
      <c r="AF376" s="55">
        <v>38139</v>
      </c>
      <c r="AG376" s="55">
        <v>38504</v>
      </c>
      <c r="AH376" s="55">
        <v>40003</v>
      </c>
      <c r="AI376" s="55"/>
      <c r="AJ376" s="55"/>
      <c r="AK376" s="55"/>
      <c r="AL376" s="55">
        <v>36678</v>
      </c>
      <c r="AM376" s="55">
        <v>37773</v>
      </c>
      <c r="AN376" s="55">
        <v>38139</v>
      </c>
      <c r="AO376" s="55">
        <v>37043</v>
      </c>
      <c r="AP376" s="55">
        <v>37408</v>
      </c>
      <c r="AQ376" s="55"/>
      <c r="AR376" s="55"/>
      <c r="AS376" s="55">
        <v>40719</v>
      </c>
      <c r="AT376" s="55"/>
      <c r="AU376" s="55"/>
      <c r="AV376" s="55"/>
      <c r="AW376" s="55"/>
      <c r="AX376" s="55">
        <v>36678</v>
      </c>
      <c r="AY376" s="55">
        <v>37408</v>
      </c>
      <c r="AZ376" s="55">
        <v>39630</v>
      </c>
      <c r="BA376" s="55"/>
      <c r="BB376" s="55"/>
      <c r="BC376" s="55">
        <v>38163</v>
      </c>
      <c r="BD376" s="55"/>
      <c r="BE376" s="55">
        <v>37043</v>
      </c>
      <c r="BF376" s="55"/>
      <c r="BG376" s="55">
        <v>40330</v>
      </c>
      <c r="BH376" s="55"/>
      <c r="BI376" s="55"/>
      <c r="BJ376" s="55">
        <v>38919</v>
      </c>
      <c r="BK376" s="55"/>
      <c r="BL376" s="55"/>
      <c r="BM376" s="55"/>
      <c r="BN376" s="55"/>
      <c r="BO376" s="55"/>
      <c r="BP376" s="55">
        <v>37435</v>
      </c>
      <c r="BQ376" s="55"/>
      <c r="BR376" s="55"/>
      <c r="BS376" s="55"/>
      <c r="BT376" s="55"/>
      <c r="BU376" s="55"/>
      <c r="BV376" s="55">
        <v>37773</v>
      </c>
      <c r="BW376" s="55"/>
      <c r="BX376" s="55"/>
      <c r="BY376" s="55"/>
      <c r="BZ376" s="55"/>
      <c r="CA376" s="55"/>
      <c r="CB376" s="55"/>
      <c r="CC376" s="55">
        <v>40369</v>
      </c>
      <c r="CD376" s="55"/>
      <c r="CE376" s="55"/>
      <c r="CF376" s="55">
        <v>37773</v>
      </c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>
        <v>37773</v>
      </c>
      <c r="CS376" s="55"/>
      <c r="CT376" s="55"/>
      <c r="CU376" s="55"/>
      <c r="CV376" s="55"/>
      <c r="CW376" s="55"/>
      <c r="CX376" s="55">
        <v>38534</v>
      </c>
      <c r="CY376" s="55"/>
      <c r="CZ376" s="55"/>
      <c r="DA376" s="55">
        <v>37773</v>
      </c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>
        <v>38534</v>
      </c>
      <c r="DO376" s="55">
        <v>39234</v>
      </c>
      <c r="DP376" s="55">
        <v>37043</v>
      </c>
      <c r="DQ376" s="55">
        <v>37408</v>
      </c>
      <c r="DR376" s="55"/>
      <c r="DS376" s="55"/>
      <c r="DT376" s="55">
        <v>38504</v>
      </c>
      <c r="DU376" s="55"/>
      <c r="DV376" s="55"/>
      <c r="DW376" s="55"/>
      <c r="DX376" s="55"/>
      <c r="DY376" s="55"/>
      <c r="DZ376" s="55"/>
      <c r="EA376" s="55"/>
      <c r="EB376" s="55"/>
      <c r="EC376" s="55"/>
    </row>
    <row r="377" spans="1:133" s="56" customFormat="1" x14ac:dyDescent="0.25">
      <c r="A377" s="51">
        <v>958</v>
      </c>
      <c r="B377" s="51">
        <v>166</v>
      </c>
      <c r="C377" s="52" t="s">
        <v>1005</v>
      </c>
      <c r="D377" s="52" t="s">
        <v>1006</v>
      </c>
      <c r="E377" s="53"/>
      <c r="F377" s="52" t="s">
        <v>1007</v>
      </c>
      <c r="G377" s="51" t="s">
        <v>142</v>
      </c>
      <c r="H377" s="52" t="s">
        <v>114</v>
      </c>
      <c r="I377" s="54">
        <v>1</v>
      </c>
      <c r="J377" s="55"/>
      <c r="K377" s="55"/>
      <c r="L377" s="55">
        <v>41446</v>
      </c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/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  <c r="EB377" s="55"/>
      <c r="EC377" s="55"/>
    </row>
    <row r="378" spans="1:133" s="56" customFormat="1" x14ac:dyDescent="0.25">
      <c r="A378" s="51">
        <v>958</v>
      </c>
      <c r="B378" s="51">
        <v>166</v>
      </c>
      <c r="C378" s="52" t="s">
        <v>1005</v>
      </c>
      <c r="D378" s="52" t="s">
        <v>1006</v>
      </c>
      <c r="E378" s="53"/>
      <c r="F378" s="52" t="s">
        <v>1008</v>
      </c>
      <c r="G378" s="51" t="s">
        <v>142</v>
      </c>
      <c r="H378" s="52" t="s">
        <v>114</v>
      </c>
      <c r="I378" s="54">
        <v>4</v>
      </c>
      <c r="J378" s="55"/>
      <c r="K378" s="55"/>
      <c r="L378" s="55">
        <v>40685</v>
      </c>
      <c r="M378" s="55"/>
      <c r="N378" s="55">
        <v>40685</v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>
        <v>41209</v>
      </c>
      <c r="DB378" s="55"/>
      <c r="DC378" s="55">
        <v>41209</v>
      </c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</row>
    <row r="379" spans="1:133" s="56" customFormat="1" x14ac:dyDescent="0.25">
      <c r="A379" s="51">
        <v>958</v>
      </c>
      <c r="B379" s="51">
        <v>166</v>
      </c>
      <c r="C379" s="52" t="s">
        <v>1005</v>
      </c>
      <c r="D379" s="52" t="s">
        <v>1006</v>
      </c>
      <c r="E379" s="53"/>
      <c r="F379" s="52" t="s">
        <v>1009</v>
      </c>
      <c r="G379" s="51" t="s">
        <v>142</v>
      </c>
      <c r="H379" s="52" t="s">
        <v>114</v>
      </c>
      <c r="I379" s="54">
        <v>43</v>
      </c>
      <c r="J379" s="55"/>
      <c r="K379" s="55"/>
      <c r="L379" s="55">
        <v>39234</v>
      </c>
      <c r="M379" s="55">
        <v>39600</v>
      </c>
      <c r="N379" s="55">
        <v>39234</v>
      </c>
      <c r="O379" s="55">
        <v>39234</v>
      </c>
      <c r="P379" s="55"/>
      <c r="Q379" s="55"/>
      <c r="R379" s="55">
        <v>39814</v>
      </c>
      <c r="S379" s="55">
        <v>39234</v>
      </c>
      <c r="T379" s="55">
        <v>38869</v>
      </c>
      <c r="U379" s="55">
        <v>38930</v>
      </c>
      <c r="V379" s="55">
        <v>38899</v>
      </c>
      <c r="W379" s="55">
        <v>39600</v>
      </c>
      <c r="X379" s="55">
        <v>39814</v>
      </c>
      <c r="Y379" s="55">
        <v>39295</v>
      </c>
      <c r="Z379" s="55"/>
      <c r="AA379" s="55">
        <v>39234</v>
      </c>
      <c r="AB379" s="55">
        <v>39234</v>
      </c>
      <c r="AC379" s="55">
        <v>39600</v>
      </c>
      <c r="AD379" s="55"/>
      <c r="AE379" s="55"/>
      <c r="AF379" s="55"/>
      <c r="AG379" s="55"/>
      <c r="AH379" s="55"/>
      <c r="AI379" s="55"/>
      <c r="AJ379" s="55"/>
      <c r="AK379" s="55"/>
      <c r="AL379" s="55"/>
      <c r="AM379" s="55">
        <v>39052</v>
      </c>
      <c r="AN379" s="55">
        <v>39053</v>
      </c>
      <c r="AO379" s="55">
        <v>39054</v>
      </c>
      <c r="AP379" s="55">
        <v>39055</v>
      </c>
      <c r="AQ379" s="55">
        <v>39972</v>
      </c>
      <c r="AR379" s="55"/>
      <c r="AS379" s="55"/>
      <c r="AT379" s="55"/>
      <c r="AU379" s="55"/>
      <c r="AV379" s="55"/>
      <c r="AW379" s="55"/>
      <c r="AX379" s="55">
        <v>39234</v>
      </c>
      <c r="AY379" s="55">
        <v>39234</v>
      </c>
      <c r="AZ379" s="55">
        <v>39814</v>
      </c>
      <c r="BA379" s="55">
        <v>39600</v>
      </c>
      <c r="BB379" s="55">
        <v>39052</v>
      </c>
      <c r="BC379" s="55">
        <v>38869</v>
      </c>
      <c r="BD379" s="55">
        <v>39264</v>
      </c>
      <c r="BE379" s="55">
        <v>39264</v>
      </c>
      <c r="BF379" s="55"/>
      <c r="BG379" s="55">
        <v>39600</v>
      </c>
      <c r="BH379" s="55"/>
      <c r="BI379" s="55"/>
      <c r="BJ379" s="55">
        <v>39234</v>
      </c>
      <c r="BK379" s="55">
        <v>39814</v>
      </c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>
        <v>40087</v>
      </c>
      <c r="CH379" s="55"/>
      <c r="CI379" s="55"/>
      <c r="CJ379" s="55">
        <v>39417</v>
      </c>
      <c r="CK379" s="55"/>
      <c r="CL379" s="55"/>
      <c r="CM379" s="55">
        <v>39052</v>
      </c>
      <c r="CN379" s="55"/>
      <c r="CO379" s="55"/>
      <c r="CP379" s="55">
        <v>39234</v>
      </c>
      <c r="CQ379" s="55">
        <v>38869</v>
      </c>
      <c r="CR379" s="55">
        <v>39052</v>
      </c>
      <c r="CS379" s="55">
        <v>39052</v>
      </c>
      <c r="CT379" s="55"/>
      <c r="CU379" s="55"/>
      <c r="CV379" s="55"/>
      <c r="CW379" s="55"/>
      <c r="CX379" s="55"/>
      <c r="CY379" s="55"/>
      <c r="CZ379" s="55">
        <v>39240</v>
      </c>
      <c r="DA379" s="55">
        <v>39264</v>
      </c>
      <c r="DB379" s="55">
        <v>39973</v>
      </c>
      <c r="DC379" s="55"/>
      <c r="DD379" s="55">
        <v>39264</v>
      </c>
      <c r="DE379" s="55"/>
      <c r="DF379" s="55">
        <v>39234</v>
      </c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</row>
    <row r="380" spans="1:133" s="56" customFormat="1" x14ac:dyDescent="0.25">
      <c r="A380" s="51">
        <v>958</v>
      </c>
      <c r="B380" s="51">
        <v>166</v>
      </c>
      <c r="C380" s="52" t="s">
        <v>1005</v>
      </c>
      <c r="D380" s="52" t="s">
        <v>1006</v>
      </c>
      <c r="E380" s="53"/>
      <c r="F380" s="52" t="s">
        <v>1010</v>
      </c>
      <c r="G380" s="51" t="s">
        <v>142</v>
      </c>
      <c r="H380" s="52" t="s">
        <v>114</v>
      </c>
      <c r="I380" s="54">
        <v>24</v>
      </c>
      <c r="J380" s="55">
        <v>39234</v>
      </c>
      <c r="K380" s="55"/>
      <c r="L380" s="55">
        <v>39600</v>
      </c>
      <c r="M380" s="55"/>
      <c r="N380" s="55">
        <v>39600</v>
      </c>
      <c r="O380" s="55">
        <v>39814</v>
      </c>
      <c r="P380" s="55"/>
      <c r="Q380" s="55"/>
      <c r="R380" s="55"/>
      <c r="S380" s="55">
        <v>39600</v>
      </c>
      <c r="T380" s="55">
        <v>39600</v>
      </c>
      <c r="U380" s="55">
        <v>39814</v>
      </c>
      <c r="V380" s="55">
        <v>39600</v>
      </c>
      <c r="W380" s="55">
        <v>39600</v>
      </c>
      <c r="X380" s="55">
        <v>39814</v>
      </c>
      <c r="Y380" s="55">
        <v>39814</v>
      </c>
      <c r="Z380" s="55"/>
      <c r="AA380" s="55">
        <v>39234</v>
      </c>
      <c r="AB380" s="55">
        <v>39600</v>
      </c>
      <c r="AC380" s="55"/>
      <c r="AD380" s="55"/>
      <c r="AE380" s="55"/>
      <c r="AF380" s="55"/>
      <c r="AG380" s="55"/>
      <c r="AH380" s="55"/>
      <c r="AI380" s="55"/>
      <c r="AJ380" s="55"/>
      <c r="AK380" s="55"/>
      <c r="AL380" s="55">
        <v>39600</v>
      </c>
      <c r="AM380" s="55">
        <v>39600</v>
      </c>
      <c r="AN380" s="55">
        <v>39600</v>
      </c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>
        <v>39814</v>
      </c>
      <c r="BD380" s="55">
        <v>39814</v>
      </c>
      <c r="BE380" s="55"/>
      <c r="BF380" s="55"/>
      <c r="BG380" s="55"/>
      <c r="BH380" s="55"/>
      <c r="BI380" s="55"/>
      <c r="BJ380" s="55">
        <v>41209</v>
      </c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>
        <v>39814</v>
      </c>
      <c r="CQ380" s="55">
        <v>39814</v>
      </c>
      <c r="CR380" s="55"/>
      <c r="CS380" s="55"/>
      <c r="CT380" s="55"/>
      <c r="CU380" s="55"/>
      <c r="CV380" s="55"/>
      <c r="CW380" s="55"/>
      <c r="CX380" s="55"/>
      <c r="CY380" s="55"/>
      <c r="CZ380" s="55"/>
      <c r="DA380" s="55">
        <v>39600</v>
      </c>
      <c r="DB380" s="55">
        <v>39973</v>
      </c>
      <c r="DC380" s="55">
        <v>41209</v>
      </c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</row>
    <row r="381" spans="1:133" s="56" customFormat="1" x14ac:dyDescent="0.25">
      <c r="A381" s="59"/>
      <c r="B381" s="59"/>
      <c r="C381" s="52" t="s">
        <v>1538</v>
      </c>
      <c r="D381" s="52" t="s">
        <v>196</v>
      </c>
      <c r="E381" s="53"/>
      <c r="F381" s="52" t="s">
        <v>646</v>
      </c>
      <c r="G381" s="51" t="s">
        <v>125</v>
      </c>
      <c r="H381" s="52"/>
      <c r="I381" s="54">
        <v>3</v>
      </c>
      <c r="J381" s="55"/>
      <c r="K381" s="55"/>
      <c r="L381" s="55">
        <v>42911</v>
      </c>
      <c r="M381" s="55"/>
      <c r="N381" s="55">
        <v>42908</v>
      </c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>
        <v>42911</v>
      </c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>
        <v>42908</v>
      </c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>
        <v>44295</v>
      </c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</row>
    <row r="382" spans="1:133" s="56" customFormat="1" ht="26.4" x14ac:dyDescent="0.25">
      <c r="A382" s="59">
        <v>2669</v>
      </c>
      <c r="B382" s="59">
        <v>161</v>
      </c>
      <c r="C382" s="52" t="s">
        <v>495</v>
      </c>
      <c r="D382" s="52" t="s">
        <v>1011</v>
      </c>
      <c r="E382" s="53"/>
      <c r="F382" s="52" t="s">
        <v>158</v>
      </c>
      <c r="G382" s="51" t="s">
        <v>145</v>
      </c>
      <c r="H382" s="60" t="s">
        <v>351</v>
      </c>
      <c r="I382" s="54">
        <v>11</v>
      </c>
      <c r="J382" s="55"/>
      <c r="K382" s="55"/>
      <c r="L382" s="55">
        <v>40495</v>
      </c>
      <c r="M382" s="55"/>
      <c r="N382" s="55">
        <v>41140</v>
      </c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>
        <v>41140</v>
      </c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>
        <v>41138</v>
      </c>
      <c r="AY382" s="55">
        <v>41865</v>
      </c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>
        <v>42051</v>
      </c>
      <c r="CN382" s="55"/>
      <c r="CO382" s="55"/>
      <c r="CP382" s="55"/>
      <c r="CQ382" s="55"/>
      <c r="CR382" s="55"/>
      <c r="CS382" s="55"/>
      <c r="CT382" s="55"/>
      <c r="CU382" s="55"/>
      <c r="CV382" s="55">
        <v>40236</v>
      </c>
      <c r="CW382" s="55"/>
      <c r="CX382" s="55"/>
      <c r="CY382" s="55"/>
      <c r="CZ382" s="55"/>
      <c r="DA382" s="55">
        <v>41138</v>
      </c>
      <c r="DB382" s="55">
        <v>41140</v>
      </c>
      <c r="DC382" s="55">
        <v>41139</v>
      </c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>
        <v>41460</v>
      </c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  <c r="EB382" s="55"/>
      <c r="EC382" s="55"/>
    </row>
    <row r="383" spans="1:133" s="56" customFormat="1" ht="26.4" x14ac:dyDescent="0.25">
      <c r="A383" s="59">
        <v>2669</v>
      </c>
      <c r="B383" s="59">
        <v>161</v>
      </c>
      <c r="C383" s="52" t="s">
        <v>495</v>
      </c>
      <c r="D383" s="52" t="s">
        <v>1011</v>
      </c>
      <c r="E383" s="53"/>
      <c r="F383" s="52" t="s">
        <v>496</v>
      </c>
      <c r="G383" s="51" t="s">
        <v>145</v>
      </c>
      <c r="H383" s="60" t="s">
        <v>179</v>
      </c>
      <c r="I383" s="54">
        <v>6</v>
      </c>
      <c r="J383" s="55"/>
      <c r="K383" s="55"/>
      <c r="L383" s="55">
        <v>41460</v>
      </c>
      <c r="M383" s="55"/>
      <c r="N383" s="55">
        <v>41460</v>
      </c>
      <c r="O383" s="55">
        <v>41866</v>
      </c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>
        <v>42051</v>
      </c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>
        <v>41459</v>
      </c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>
        <v>41460</v>
      </c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  <c r="EB383" s="55"/>
      <c r="EC383" s="55"/>
    </row>
    <row r="384" spans="1:133" s="56" customFormat="1" ht="26.4" x14ac:dyDescent="0.25">
      <c r="A384" s="59">
        <v>2669</v>
      </c>
      <c r="B384" s="59">
        <v>161</v>
      </c>
      <c r="C384" s="52" t="s">
        <v>495</v>
      </c>
      <c r="D384" s="52" t="s">
        <v>1011</v>
      </c>
      <c r="E384" s="53"/>
      <c r="F384" s="52" t="s">
        <v>843</v>
      </c>
      <c r="G384" s="51" t="s">
        <v>145</v>
      </c>
      <c r="H384" s="60" t="s">
        <v>844</v>
      </c>
      <c r="I384" s="54">
        <v>2</v>
      </c>
      <c r="J384" s="55"/>
      <c r="K384" s="55"/>
      <c r="L384" s="55">
        <v>41916</v>
      </c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>
        <v>42157</v>
      </c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</row>
    <row r="385" spans="1:133" s="56" customFormat="1" x14ac:dyDescent="0.25">
      <c r="A385" s="59"/>
      <c r="B385" s="59"/>
      <c r="C385" s="52" t="s">
        <v>1326</v>
      </c>
      <c r="D385" s="52" t="s">
        <v>1327</v>
      </c>
      <c r="E385" s="53"/>
      <c r="F385" s="52" t="s">
        <v>1328</v>
      </c>
      <c r="G385" s="51" t="s">
        <v>112</v>
      </c>
      <c r="H385" s="60"/>
      <c r="I385" s="54">
        <v>1</v>
      </c>
      <c r="J385" s="55"/>
      <c r="K385" s="55"/>
      <c r="L385" s="55">
        <v>43218</v>
      </c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  <c r="EB385" s="55"/>
      <c r="EC385" s="55"/>
    </row>
    <row r="386" spans="1:133" s="56" customFormat="1" x14ac:dyDescent="0.25">
      <c r="A386" s="59">
        <v>3449</v>
      </c>
      <c r="B386" s="59">
        <v>157</v>
      </c>
      <c r="C386" s="52" t="s">
        <v>1012</v>
      </c>
      <c r="D386" s="52" t="s">
        <v>1013</v>
      </c>
      <c r="E386" s="53"/>
      <c r="F386" s="52" t="s">
        <v>667</v>
      </c>
      <c r="G386" s="51" t="s">
        <v>123</v>
      </c>
      <c r="H386" s="60" t="s">
        <v>1014</v>
      </c>
      <c r="I386" s="54">
        <v>1</v>
      </c>
      <c r="J386" s="55"/>
      <c r="K386" s="55"/>
      <c r="L386" s="55">
        <v>42162</v>
      </c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  <c r="EB386" s="55"/>
      <c r="EC386" s="55"/>
    </row>
    <row r="387" spans="1:133" s="56" customFormat="1" x14ac:dyDescent="0.25">
      <c r="A387" s="51">
        <v>2854</v>
      </c>
      <c r="B387" s="51">
        <v>177</v>
      </c>
      <c r="C387" s="52" t="s">
        <v>497</v>
      </c>
      <c r="D387" s="52" t="s">
        <v>498</v>
      </c>
      <c r="E387" s="53"/>
      <c r="F387" s="52" t="s">
        <v>499</v>
      </c>
      <c r="G387" s="51" t="s">
        <v>170</v>
      </c>
      <c r="H387" s="52" t="s">
        <v>395</v>
      </c>
      <c r="I387" s="54">
        <v>6</v>
      </c>
      <c r="J387" s="55"/>
      <c r="K387" s="55"/>
      <c r="L387" s="55">
        <v>40330</v>
      </c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>
        <v>40330</v>
      </c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>
        <v>41082</v>
      </c>
      <c r="BH387" s="55"/>
      <c r="BI387" s="55"/>
      <c r="BJ387" s="55">
        <v>40330</v>
      </c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>
        <v>40330</v>
      </c>
      <c r="CY387" s="55"/>
      <c r="CZ387" s="55"/>
      <c r="DA387" s="55">
        <v>40330</v>
      </c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  <c r="EB387" s="55"/>
      <c r="EC387" s="55"/>
    </row>
    <row r="388" spans="1:133" s="56" customFormat="1" ht="26.4" x14ac:dyDescent="0.25">
      <c r="A388" s="59"/>
      <c r="B388" s="59"/>
      <c r="C388" s="52" t="s">
        <v>497</v>
      </c>
      <c r="D388" s="52" t="s">
        <v>498</v>
      </c>
      <c r="E388" s="53"/>
      <c r="F388" s="52" t="s">
        <v>1611</v>
      </c>
      <c r="G388" s="51" t="s">
        <v>170</v>
      </c>
      <c r="H388" s="60" t="s">
        <v>375</v>
      </c>
      <c r="I388" s="54">
        <v>1</v>
      </c>
      <c r="J388" s="55"/>
      <c r="K388" s="55"/>
      <c r="L388" s="55">
        <v>44774</v>
      </c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  <c r="EB388" s="55"/>
      <c r="EC388" s="55"/>
    </row>
    <row r="389" spans="1:133" s="56" customFormat="1" ht="26.4" x14ac:dyDescent="0.25">
      <c r="A389" s="59"/>
      <c r="B389" s="59"/>
      <c r="C389" s="52" t="s">
        <v>497</v>
      </c>
      <c r="D389" s="52" t="s">
        <v>498</v>
      </c>
      <c r="E389" s="53"/>
      <c r="F389" s="52" t="s">
        <v>1610</v>
      </c>
      <c r="G389" s="51" t="s">
        <v>170</v>
      </c>
      <c r="H389" s="60" t="s">
        <v>375</v>
      </c>
      <c r="I389" s="54">
        <v>1</v>
      </c>
      <c r="J389" s="55"/>
      <c r="K389" s="55"/>
      <c r="L389" s="55">
        <v>44774</v>
      </c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  <c r="EB389" s="55"/>
      <c r="EC389" s="55"/>
    </row>
    <row r="390" spans="1:133" s="56" customFormat="1" ht="26.4" x14ac:dyDescent="0.25">
      <c r="A390" s="59"/>
      <c r="B390" s="59"/>
      <c r="C390" s="52" t="s">
        <v>1728</v>
      </c>
      <c r="D390" s="52" t="s">
        <v>780</v>
      </c>
      <c r="E390" s="53"/>
      <c r="F390" s="52" t="s">
        <v>286</v>
      </c>
      <c r="G390" s="51" t="s">
        <v>125</v>
      </c>
      <c r="H390" s="60" t="s">
        <v>1729</v>
      </c>
      <c r="I390" s="54">
        <v>2</v>
      </c>
      <c r="J390" s="55"/>
      <c r="K390" s="55"/>
      <c r="L390" s="55">
        <v>45606</v>
      </c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>
        <v>45606</v>
      </c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/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  <c r="EB390" s="55"/>
      <c r="EC390" s="55"/>
    </row>
    <row r="391" spans="1:133" s="56" customFormat="1" ht="39.6" x14ac:dyDescent="0.25">
      <c r="A391" s="51"/>
      <c r="B391" s="51">
        <v>243</v>
      </c>
      <c r="C391" s="52" t="s">
        <v>1524</v>
      </c>
      <c r="D391" s="52" t="s">
        <v>111</v>
      </c>
      <c r="E391" s="53"/>
      <c r="F391" s="52" t="s">
        <v>212</v>
      </c>
      <c r="G391" s="51" t="s">
        <v>311</v>
      </c>
      <c r="H391" s="52" t="s">
        <v>1525</v>
      </c>
      <c r="I391" s="54">
        <v>6</v>
      </c>
      <c r="J391" s="55"/>
      <c r="K391" s="55"/>
      <c r="L391" s="55">
        <v>44188</v>
      </c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>
        <v>44273</v>
      </c>
      <c r="AW391" s="55"/>
      <c r="AX391" s="55">
        <v>44249</v>
      </c>
      <c r="AY391" s="55"/>
      <c r="AZ391" s="55"/>
      <c r="BA391" s="55"/>
      <c r="BB391" s="55"/>
      <c r="BC391" s="55">
        <v>44578</v>
      </c>
      <c r="BD391" s="55">
        <v>44578</v>
      </c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>
        <v>45599</v>
      </c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  <c r="EB391" s="55"/>
      <c r="EC391" s="55"/>
    </row>
    <row r="392" spans="1:133" s="56" customFormat="1" ht="39.6" x14ac:dyDescent="0.25">
      <c r="A392" s="51"/>
      <c r="B392" s="51"/>
      <c r="C392" s="52" t="s">
        <v>1524</v>
      </c>
      <c r="D392" s="52" t="s">
        <v>111</v>
      </c>
      <c r="E392" s="53"/>
      <c r="F392" s="52" t="s">
        <v>1208</v>
      </c>
      <c r="G392" s="51" t="s">
        <v>311</v>
      </c>
      <c r="H392" s="52" t="s">
        <v>1525</v>
      </c>
      <c r="I392" s="54">
        <v>6</v>
      </c>
      <c r="J392" s="55"/>
      <c r="K392" s="55"/>
      <c r="L392" s="55">
        <v>45032</v>
      </c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>
        <v>45409</v>
      </c>
      <c r="AM392" s="55">
        <v>45409</v>
      </c>
      <c r="AN392" s="55">
        <v>45409</v>
      </c>
      <c r="AO392" s="55"/>
      <c r="AP392" s="55"/>
      <c r="AQ392" s="55"/>
      <c r="AR392" s="55"/>
      <c r="AS392" s="55"/>
      <c r="AT392" s="55"/>
      <c r="AU392" s="55"/>
      <c r="AV392" s="55"/>
      <c r="AW392" s="55"/>
      <c r="AX392" s="55">
        <v>45304</v>
      </c>
      <c r="AY392" s="55"/>
      <c r="AZ392" s="55"/>
      <c r="BA392" s="55"/>
      <c r="BB392" s="55"/>
      <c r="BC392" s="55">
        <v>45100</v>
      </c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  <c r="EB392" s="55"/>
      <c r="EC392" s="55"/>
    </row>
    <row r="393" spans="1:133" s="56" customFormat="1" x14ac:dyDescent="0.25">
      <c r="A393" s="51">
        <v>4061</v>
      </c>
      <c r="B393" s="51"/>
      <c r="C393" s="52" t="s">
        <v>500</v>
      </c>
      <c r="D393" s="52" t="s">
        <v>501</v>
      </c>
      <c r="E393" s="53"/>
      <c r="F393" s="52" t="s">
        <v>502</v>
      </c>
      <c r="G393" s="51" t="s">
        <v>309</v>
      </c>
      <c r="H393" s="52" t="s">
        <v>503</v>
      </c>
      <c r="I393" s="54">
        <v>11</v>
      </c>
      <c r="J393" s="55"/>
      <c r="K393" s="55"/>
      <c r="L393" s="55">
        <v>41460</v>
      </c>
      <c r="M393" s="55"/>
      <c r="N393" s="55"/>
      <c r="O393" s="55">
        <v>41865</v>
      </c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>
        <v>41460</v>
      </c>
      <c r="AB393" s="55">
        <v>41865</v>
      </c>
      <c r="AC393" s="55">
        <v>42229</v>
      </c>
      <c r="AD393" s="55"/>
      <c r="AE393" s="55"/>
      <c r="AF393" s="55"/>
      <c r="AG393" s="55"/>
      <c r="AH393" s="55"/>
      <c r="AI393" s="55"/>
      <c r="AJ393" s="55"/>
      <c r="AK393" s="55"/>
      <c r="AL393" s="55">
        <v>41865</v>
      </c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>
        <v>42228</v>
      </c>
      <c r="BC393" s="55"/>
      <c r="BD393" s="55"/>
      <c r="BE393" s="55">
        <v>42229</v>
      </c>
      <c r="BF393" s="55"/>
      <c r="BG393" s="55">
        <v>41866</v>
      </c>
      <c r="BH393" s="55"/>
      <c r="BI393" s="55"/>
      <c r="BJ393" s="55"/>
      <c r="BK393" s="55"/>
      <c r="BL393" s="55"/>
      <c r="BM393" s="55"/>
      <c r="BN393" s="55"/>
      <c r="BO393" s="55"/>
      <c r="BP393" s="55"/>
      <c r="BQ393" s="55">
        <v>41865</v>
      </c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/>
      <c r="DM393" s="55"/>
      <c r="DN393" s="55">
        <v>41460</v>
      </c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  <c r="EB393" s="55"/>
      <c r="EC393" s="55"/>
    </row>
    <row r="394" spans="1:133" s="56" customFormat="1" ht="26.4" x14ac:dyDescent="0.25">
      <c r="A394" s="51">
        <v>3121</v>
      </c>
      <c r="B394" s="51">
        <v>203</v>
      </c>
      <c r="C394" s="52" t="s">
        <v>504</v>
      </c>
      <c r="D394" s="52" t="s">
        <v>174</v>
      </c>
      <c r="E394" s="53"/>
      <c r="F394" s="52" t="s">
        <v>505</v>
      </c>
      <c r="G394" s="51" t="s">
        <v>125</v>
      </c>
      <c r="H394" s="52" t="s">
        <v>506</v>
      </c>
      <c r="I394" s="54">
        <v>20</v>
      </c>
      <c r="J394" s="55"/>
      <c r="K394" s="55"/>
      <c r="L394" s="55">
        <v>40148</v>
      </c>
      <c r="M394" s="55"/>
      <c r="N394" s="55">
        <v>40148</v>
      </c>
      <c r="O394" s="55">
        <v>40489</v>
      </c>
      <c r="P394" s="55"/>
      <c r="Q394" s="55"/>
      <c r="R394" s="55"/>
      <c r="S394" s="55"/>
      <c r="T394" s="55"/>
      <c r="U394" s="55"/>
      <c r="V394" s="55"/>
      <c r="W394" s="55"/>
      <c r="X394" s="55"/>
      <c r="Y394" s="55">
        <v>41217</v>
      </c>
      <c r="Z394" s="55"/>
      <c r="AA394" s="55">
        <v>40489</v>
      </c>
      <c r="AB394" s="55">
        <v>40489</v>
      </c>
      <c r="AC394" s="55"/>
      <c r="AD394" s="55"/>
      <c r="AE394" s="55"/>
      <c r="AF394" s="55">
        <v>41217</v>
      </c>
      <c r="AG394" s="55"/>
      <c r="AH394" s="55"/>
      <c r="AI394" s="55"/>
      <c r="AJ394" s="55"/>
      <c r="AK394" s="55"/>
      <c r="AL394" s="55">
        <v>40489</v>
      </c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>
        <v>40148</v>
      </c>
      <c r="AY394" s="55">
        <v>41217</v>
      </c>
      <c r="AZ394" s="55"/>
      <c r="BA394" s="55"/>
      <c r="BB394" s="55"/>
      <c r="BC394" s="55">
        <v>40854</v>
      </c>
      <c r="BD394" s="55"/>
      <c r="BE394" s="55">
        <v>40854</v>
      </c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>
        <v>40489</v>
      </c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>
        <v>40854</v>
      </c>
      <c r="CX394" s="55"/>
      <c r="CY394" s="55"/>
      <c r="CZ394" s="55"/>
      <c r="DA394" s="55">
        <v>40148</v>
      </c>
      <c r="DB394" s="55">
        <v>40151</v>
      </c>
      <c r="DC394" s="55">
        <v>40148</v>
      </c>
      <c r="DD394" s="55"/>
      <c r="DE394" s="55">
        <v>41959</v>
      </c>
      <c r="DF394" s="55"/>
      <c r="DG394" s="55"/>
      <c r="DH394" s="55">
        <v>42323</v>
      </c>
      <c r="DI394" s="55"/>
      <c r="DJ394" s="55"/>
      <c r="DK394" s="55"/>
      <c r="DL394" s="55">
        <v>42323</v>
      </c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  <c r="EB394" s="55"/>
      <c r="EC394" s="55"/>
    </row>
    <row r="395" spans="1:133" s="56" customFormat="1" x14ac:dyDescent="0.25">
      <c r="A395" s="51">
        <v>3625</v>
      </c>
      <c r="B395" s="51">
        <v>189</v>
      </c>
      <c r="C395" s="52" t="s">
        <v>508</v>
      </c>
      <c r="D395" s="52" t="s">
        <v>372</v>
      </c>
      <c r="E395" s="53"/>
      <c r="F395" s="52" t="s">
        <v>509</v>
      </c>
      <c r="G395" s="51" t="s">
        <v>145</v>
      </c>
      <c r="H395" s="52" t="s">
        <v>114</v>
      </c>
      <c r="I395" s="54">
        <v>9</v>
      </c>
      <c r="J395" s="55"/>
      <c r="K395" s="55"/>
      <c r="L395" s="55">
        <v>41460</v>
      </c>
      <c r="M395" s="55"/>
      <c r="N395" s="55">
        <v>41460</v>
      </c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>
        <v>42230</v>
      </c>
      <c r="AZ395" s="55"/>
      <c r="BA395" s="55"/>
      <c r="BB395" s="55"/>
      <c r="BC395" s="55">
        <v>42594</v>
      </c>
      <c r="BD395" s="55"/>
      <c r="BE395" s="55">
        <v>42229</v>
      </c>
      <c r="BF395" s="55"/>
      <c r="BG395" s="55">
        <v>41865</v>
      </c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>
        <v>42230</v>
      </c>
      <c r="BW395" s="55"/>
      <c r="BX395" s="55"/>
      <c r="BY395" s="55"/>
      <c r="BZ395" s="55"/>
      <c r="CA395" s="55"/>
      <c r="CB395" s="55"/>
      <c r="CC395" s="55"/>
      <c r="CD395" s="55"/>
      <c r="CE395" s="55"/>
      <c r="CF395" s="55">
        <v>42230</v>
      </c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5"/>
      <c r="DG395" s="55"/>
      <c r="DH395" s="55">
        <v>42594</v>
      </c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  <c r="EA395" s="55"/>
      <c r="EB395" s="55"/>
      <c r="EC395" s="55"/>
    </row>
    <row r="396" spans="1:133" s="56" customFormat="1" x14ac:dyDescent="0.25">
      <c r="A396" s="51">
        <v>3625</v>
      </c>
      <c r="B396" s="51">
        <v>189</v>
      </c>
      <c r="C396" s="52" t="s">
        <v>508</v>
      </c>
      <c r="D396" s="52" t="s">
        <v>372</v>
      </c>
      <c r="E396" s="53"/>
      <c r="F396" s="52" t="s">
        <v>510</v>
      </c>
      <c r="G396" s="51" t="s">
        <v>145</v>
      </c>
      <c r="H396" s="52" t="s">
        <v>114</v>
      </c>
      <c r="I396" s="54">
        <v>5</v>
      </c>
      <c r="J396" s="55"/>
      <c r="K396" s="55"/>
      <c r="L396" s="55">
        <v>41140</v>
      </c>
      <c r="M396" s="55"/>
      <c r="N396" s="55">
        <v>41140</v>
      </c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>
        <v>41138</v>
      </c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>
        <v>41138</v>
      </c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>
        <v>41460</v>
      </c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  <c r="EB396" s="55"/>
      <c r="EC396" s="55"/>
    </row>
    <row r="397" spans="1:133" s="56" customFormat="1" ht="26.4" x14ac:dyDescent="0.25">
      <c r="A397" s="51">
        <v>3179</v>
      </c>
      <c r="B397" s="51">
        <v>188</v>
      </c>
      <c r="C397" s="52" t="s">
        <v>511</v>
      </c>
      <c r="D397" s="52" t="s">
        <v>405</v>
      </c>
      <c r="E397" s="53"/>
      <c r="F397" s="52" t="s">
        <v>512</v>
      </c>
      <c r="G397" s="51" t="s">
        <v>159</v>
      </c>
      <c r="H397" s="52" t="s">
        <v>513</v>
      </c>
      <c r="I397" s="54">
        <v>16</v>
      </c>
      <c r="J397" s="55"/>
      <c r="K397" s="55"/>
      <c r="L397" s="55">
        <v>40719</v>
      </c>
      <c r="M397" s="55"/>
      <c r="N397" s="55">
        <v>43753</v>
      </c>
      <c r="O397" s="55"/>
      <c r="P397" s="55"/>
      <c r="Q397" s="55"/>
      <c r="R397" s="55"/>
      <c r="S397" s="55">
        <v>42544</v>
      </c>
      <c r="T397" s="55">
        <v>42544</v>
      </c>
      <c r="U397" s="55"/>
      <c r="V397" s="55"/>
      <c r="W397" s="55"/>
      <c r="X397" s="55"/>
      <c r="Y397" s="55"/>
      <c r="Z397" s="55"/>
      <c r="AA397" s="55">
        <v>41018</v>
      </c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>
        <v>41343</v>
      </c>
      <c r="AM397" s="55"/>
      <c r="AN397" s="55">
        <v>41280</v>
      </c>
      <c r="AO397" s="55"/>
      <c r="AP397" s="55"/>
      <c r="AQ397" s="55"/>
      <c r="AR397" s="55"/>
      <c r="AS397" s="55"/>
      <c r="AT397" s="55"/>
      <c r="AU397" s="55"/>
      <c r="AV397" s="55"/>
      <c r="AW397" s="55"/>
      <c r="AX397" s="55">
        <v>41915</v>
      </c>
      <c r="AY397" s="55"/>
      <c r="AZ397" s="55"/>
      <c r="BA397" s="55"/>
      <c r="BB397" s="55"/>
      <c r="BC397" s="55">
        <v>41896</v>
      </c>
      <c r="BD397" s="55"/>
      <c r="BE397" s="55">
        <v>41954</v>
      </c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>
        <v>41955</v>
      </c>
      <c r="CK397" s="55">
        <v>43029</v>
      </c>
      <c r="CL397" s="55"/>
      <c r="CM397" s="55">
        <v>41858</v>
      </c>
      <c r="CN397" s="55">
        <v>42207</v>
      </c>
      <c r="CO397" s="55">
        <v>42110</v>
      </c>
      <c r="CP397" s="55">
        <v>41939</v>
      </c>
      <c r="CQ397" s="55">
        <v>41018</v>
      </c>
      <c r="CR397" s="55"/>
      <c r="CS397" s="55"/>
      <c r="CT397" s="55"/>
      <c r="CU397" s="55"/>
      <c r="CV397" s="55"/>
      <c r="CW397" s="55"/>
      <c r="CX397" s="55"/>
      <c r="CY397" s="55"/>
      <c r="CZ397" s="55"/>
      <c r="DA397" s="55"/>
      <c r="DB397" s="55"/>
      <c r="DC397" s="55"/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  <c r="EB397" s="55"/>
      <c r="EC397" s="55"/>
    </row>
    <row r="398" spans="1:133" s="56" customFormat="1" ht="26.4" x14ac:dyDescent="0.25">
      <c r="A398" s="51">
        <v>3179</v>
      </c>
      <c r="B398" s="51">
        <v>188</v>
      </c>
      <c r="C398" s="52" t="s">
        <v>511</v>
      </c>
      <c r="D398" s="52" t="s">
        <v>405</v>
      </c>
      <c r="E398" s="53"/>
      <c r="F398" s="52" t="s">
        <v>1534</v>
      </c>
      <c r="G398" s="51" t="s">
        <v>159</v>
      </c>
      <c r="H398" s="52" t="s">
        <v>513</v>
      </c>
      <c r="I398" s="54">
        <v>9</v>
      </c>
      <c r="J398" s="55"/>
      <c r="K398" s="55"/>
      <c r="L398" s="55">
        <v>44273</v>
      </c>
      <c r="M398" s="55"/>
      <c r="N398" s="55"/>
      <c r="O398" s="55"/>
      <c r="P398" s="55">
        <v>44396</v>
      </c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>
        <v>44420</v>
      </c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>
        <v>44876</v>
      </c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>
        <v>45010</v>
      </c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>
        <v>44794</v>
      </c>
      <c r="CK398" s="55"/>
      <c r="CL398" s="55"/>
      <c r="CM398" s="55"/>
      <c r="CN398" s="55"/>
      <c r="CO398" s="55"/>
      <c r="CP398" s="55">
        <v>44827</v>
      </c>
      <c r="CQ398" s="55">
        <v>44559</v>
      </c>
      <c r="CR398" s="55"/>
      <c r="CS398" s="55"/>
      <c r="CT398" s="55"/>
      <c r="CU398" s="55"/>
      <c r="CV398" s="55"/>
      <c r="CW398" s="55"/>
      <c r="CX398" s="55">
        <v>45433</v>
      </c>
      <c r="CY398" s="55"/>
      <c r="CZ398" s="55"/>
      <c r="DA398" s="55"/>
      <c r="DB398" s="55"/>
      <c r="DC398" s="55">
        <v>44794</v>
      </c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>
        <v>44289</v>
      </c>
      <c r="EA398" s="55"/>
      <c r="EB398" s="55"/>
      <c r="EC398" s="55"/>
    </row>
    <row r="399" spans="1:133" s="56" customFormat="1" ht="26.4" x14ac:dyDescent="0.25">
      <c r="A399" s="51"/>
      <c r="B399" s="51">
        <v>217</v>
      </c>
      <c r="C399" s="52" t="s">
        <v>1591</v>
      </c>
      <c r="D399" s="52" t="s">
        <v>459</v>
      </c>
      <c r="E399" s="53"/>
      <c r="F399" s="52" t="s">
        <v>1051</v>
      </c>
      <c r="G399" s="51" t="s">
        <v>112</v>
      </c>
      <c r="H399" s="52" t="s">
        <v>716</v>
      </c>
      <c r="I399" s="54">
        <v>1</v>
      </c>
      <c r="J399" s="55"/>
      <c r="K399" s="55"/>
      <c r="L399" s="55">
        <v>44666</v>
      </c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  <c r="EB399" s="55"/>
      <c r="EC399" s="55"/>
    </row>
    <row r="400" spans="1:133" s="56" customFormat="1" x14ac:dyDescent="0.25">
      <c r="A400" s="51">
        <v>4023</v>
      </c>
      <c r="B400" s="51">
        <v>171</v>
      </c>
      <c r="C400" s="52" t="s">
        <v>514</v>
      </c>
      <c r="D400" s="52" t="s">
        <v>111</v>
      </c>
      <c r="E400" s="53"/>
      <c r="F400" s="52" t="s">
        <v>515</v>
      </c>
      <c r="G400" s="51" t="s">
        <v>145</v>
      </c>
      <c r="H400" s="52" t="s">
        <v>113</v>
      </c>
      <c r="I400" s="54">
        <v>8</v>
      </c>
      <c r="J400" s="55"/>
      <c r="K400" s="55"/>
      <c r="L400" s="55">
        <v>41462</v>
      </c>
      <c r="M400" s="55"/>
      <c r="N400" s="55">
        <v>42594</v>
      </c>
      <c r="O400" s="55"/>
      <c r="P400" s="55"/>
      <c r="Q400" s="55"/>
      <c r="R400" s="55"/>
      <c r="S400" s="55">
        <v>41826</v>
      </c>
      <c r="T400" s="55">
        <v>41826</v>
      </c>
      <c r="U400" s="55"/>
      <c r="V400" s="55"/>
      <c r="W400" s="55"/>
      <c r="X400" s="55"/>
      <c r="Y400" s="55">
        <v>42594</v>
      </c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>
        <v>42594</v>
      </c>
      <c r="BD400" s="55"/>
      <c r="BE400" s="55">
        <v>42594</v>
      </c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>
        <v>41462</v>
      </c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</row>
    <row r="401" spans="1:133" s="56" customFormat="1" ht="26.4" x14ac:dyDescent="0.25">
      <c r="A401" s="51">
        <v>4099</v>
      </c>
      <c r="B401" s="51">
        <v>198</v>
      </c>
      <c r="C401" s="52" t="s">
        <v>1015</v>
      </c>
      <c r="D401" s="52" t="s">
        <v>1016</v>
      </c>
      <c r="E401" s="53"/>
      <c r="F401" s="52" t="s">
        <v>212</v>
      </c>
      <c r="G401" s="51" t="s">
        <v>204</v>
      </c>
      <c r="H401" s="52" t="s">
        <v>1017</v>
      </c>
      <c r="I401" s="54">
        <v>10</v>
      </c>
      <c r="J401" s="55"/>
      <c r="K401" s="55"/>
      <c r="L401" s="55">
        <v>42244</v>
      </c>
      <c r="M401" s="55"/>
      <c r="N401" s="55">
        <v>42763</v>
      </c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>
        <v>43198</v>
      </c>
      <c r="BC401" s="55"/>
      <c r="BD401" s="55"/>
      <c r="BE401" s="55">
        <v>44088</v>
      </c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>
        <v>42715</v>
      </c>
      <c r="CK401" s="55"/>
      <c r="CL401" s="55"/>
      <c r="CM401" s="55">
        <v>42847</v>
      </c>
      <c r="CN401" s="55">
        <v>43317</v>
      </c>
      <c r="CO401" s="55">
        <v>43399</v>
      </c>
      <c r="CP401" s="55"/>
      <c r="CQ401" s="55"/>
      <c r="CR401" s="55"/>
      <c r="CS401" s="55"/>
      <c r="CT401" s="55"/>
      <c r="CU401" s="55"/>
      <c r="CV401" s="55"/>
      <c r="CW401" s="55"/>
      <c r="CX401" s="55">
        <v>42735</v>
      </c>
      <c r="CY401" s="55"/>
      <c r="CZ401" s="55"/>
      <c r="DA401" s="55">
        <v>44264</v>
      </c>
      <c r="DB401" s="55"/>
      <c r="DC401" s="55"/>
      <c r="DD401" s="55"/>
      <c r="DE401" s="55">
        <v>44264</v>
      </c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  <c r="EB401" s="55"/>
      <c r="EC401" s="55"/>
    </row>
    <row r="402" spans="1:133" s="56" customFormat="1" ht="26.4" x14ac:dyDescent="0.25">
      <c r="A402" s="51"/>
      <c r="B402" s="51"/>
      <c r="C402" s="52" t="s">
        <v>1015</v>
      </c>
      <c r="D402" s="52" t="s">
        <v>1016</v>
      </c>
      <c r="E402" s="53"/>
      <c r="F402" s="52" t="s">
        <v>1717</v>
      </c>
      <c r="G402" s="51" t="s">
        <v>204</v>
      </c>
      <c r="H402" s="52" t="s">
        <v>716</v>
      </c>
      <c r="I402" s="54">
        <v>3</v>
      </c>
      <c r="J402" s="55"/>
      <c r="K402" s="55"/>
      <c r="L402" s="55">
        <v>45518</v>
      </c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>
        <v>45627</v>
      </c>
      <c r="CQ402" s="55">
        <v>45565</v>
      </c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/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  <c r="EB402" s="55"/>
      <c r="EC402" s="55"/>
    </row>
    <row r="403" spans="1:133" s="56" customFormat="1" ht="26.4" x14ac:dyDescent="0.25">
      <c r="A403" s="51">
        <v>4099</v>
      </c>
      <c r="B403" s="51">
        <v>198</v>
      </c>
      <c r="C403" s="52" t="s">
        <v>1015</v>
      </c>
      <c r="D403" s="52" t="s">
        <v>1016</v>
      </c>
      <c r="E403" s="53"/>
      <c r="F403" s="52" t="s">
        <v>1580</v>
      </c>
      <c r="G403" s="51" t="s">
        <v>204</v>
      </c>
      <c r="H403" s="52" t="s">
        <v>716</v>
      </c>
      <c r="I403" s="54">
        <v>14</v>
      </c>
      <c r="J403" s="55"/>
      <c r="K403" s="55"/>
      <c r="L403" s="55">
        <v>44592</v>
      </c>
      <c r="M403" s="55"/>
      <c r="N403" s="55">
        <v>44985</v>
      </c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>
        <v>45261</v>
      </c>
      <c r="AM403" s="55"/>
      <c r="AN403" s="55"/>
      <c r="AO403" s="55"/>
      <c r="AP403" s="55"/>
      <c r="AQ403" s="55"/>
      <c r="AR403" s="55"/>
      <c r="AS403" s="55"/>
      <c r="AT403" s="55"/>
      <c r="AU403" s="55"/>
      <c r="AV403" s="55">
        <v>45076</v>
      </c>
      <c r="AW403" s="55">
        <v>45565</v>
      </c>
      <c r="AX403" s="55">
        <v>45076</v>
      </c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>
        <v>44983</v>
      </c>
      <c r="CN403" s="55">
        <v>45565</v>
      </c>
      <c r="CO403" s="55">
        <v>45565</v>
      </c>
      <c r="CP403" s="55">
        <v>45030</v>
      </c>
      <c r="CQ403" s="55">
        <v>44980</v>
      </c>
      <c r="CR403" s="55"/>
      <c r="CS403" s="55"/>
      <c r="CT403" s="55"/>
      <c r="CU403" s="55"/>
      <c r="CV403" s="55"/>
      <c r="CW403" s="55"/>
      <c r="CX403" s="55"/>
      <c r="CY403" s="55"/>
      <c r="CZ403" s="55"/>
      <c r="DA403" s="55">
        <v>44743</v>
      </c>
      <c r="DB403" s="55"/>
      <c r="DC403" s="55"/>
      <c r="DD403" s="55"/>
      <c r="DE403" s="55">
        <v>45076</v>
      </c>
      <c r="DF403" s="55"/>
      <c r="DG403" s="55"/>
      <c r="DH403" s="55"/>
      <c r="DI403" s="55"/>
      <c r="DJ403" s="55"/>
      <c r="DK403" s="55"/>
      <c r="DL403" s="55"/>
      <c r="DM403" s="55"/>
      <c r="DN403" s="55">
        <v>44960</v>
      </c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  <c r="EB403" s="55"/>
      <c r="EC403" s="55"/>
    </row>
    <row r="404" spans="1:133" s="56" customFormat="1" ht="26.4" x14ac:dyDescent="0.25">
      <c r="A404" s="51">
        <v>4099</v>
      </c>
      <c r="B404" s="51">
        <v>198</v>
      </c>
      <c r="C404" s="52" t="s">
        <v>1015</v>
      </c>
      <c r="D404" s="52" t="s">
        <v>1016</v>
      </c>
      <c r="E404" s="53"/>
      <c r="F404" s="52" t="s">
        <v>1018</v>
      </c>
      <c r="G404" s="51" t="s">
        <v>204</v>
      </c>
      <c r="H404" s="52" t="s">
        <v>1019</v>
      </c>
      <c r="I404" s="54">
        <v>10</v>
      </c>
      <c r="J404" s="55"/>
      <c r="K404" s="55"/>
      <c r="L404" s="55">
        <v>42241</v>
      </c>
      <c r="M404" s="55"/>
      <c r="N404" s="55">
        <v>42763</v>
      </c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>
        <v>44088</v>
      </c>
      <c r="AT404" s="55"/>
      <c r="AU404" s="55"/>
      <c r="AV404" s="55"/>
      <c r="AW404" s="55"/>
      <c r="AX404" s="55"/>
      <c r="AY404" s="55"/>
      <c r="AZ404" s="55"/>
      <c r="BA404" s="55"/>
      <c r="BB404" s="55">
        <v>43198</v>
      </c>
      <c r="BC404" s="55"/>
      <c r="BD404" s="55"/>
      <c r="BE404" s="55">
        <v>44088</v>
      </c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>
        <v>42715</v>
      </c>
      <c r="CK404" s="55"/>
      <c r="CL404" s="55"/>
      <c r="CM404" s="55">
        <v>42860</v>
      </c>
      <c r="CN404" s="55">
        <v>43317</v>
      </c>
      <c r="CO404" s="55">
        <v>43399</v>
      </c>
      <c r="CP404" s="55"/>
      <c r="CQ404" s="55"/>
      <c r="CR404" s="55"/>
      <c r="CS404" s="55"/>
      <c r="CT404" s="55"/>
      <c r="CU404" s="55"/>
      <c r="CV404" s="55"/>
      <c r="CW404" s="55"/>
      <c r="CX404" s="55">
        <v>42735</v>
      </c>
      <c r="CY404" s="55"/>
      <c r="CZ404" s="55"/>
      <c r="DA404" s="55">
        <v>44264</v>
      </c>
      <c r="DB404" s="55"/>
      <c r="DC404" s="55"/>
      <c r="DD404" s="55"/>
      <c r="DE404" s="55">
        <v>44264</v>
      </c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  <c r="EB404" s="55"/>
      <c r="EC404" s="55"/>
    </row>
    <row r="405" spans="1:133" s="56" customFormat="1" ht="26.4" x14ac:dyDescent="0.25">
      <c r="A405" s="51"/>
      <c r="B405" s="51"/>
      <c r="C405" s="52" t="s">
        <v>1688</v>
      </c>
      <c r="D405" s="52" t="s">
        <v>307</v>
      </c>
      <c r="E405" s="53"/>
      <c r="F405" s="52" t="s">
        <v>1689</v>
      </c>
      <c r="G405" s="51" t="s">
        <v>311</v>
      </c>
      <c r="H405" s="52" t="s">
        <v>840</v>
      </c>
      <c r="I405" s="54">
        <v>4</v>
      </c>
      <c r="J405" s="55"/>
      <c r="K405" s="55"/>
      <c r="L405" s="55">
        <v>45322</v>
      </c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>
        <v>45595</v>
      </c>
      <c r="AM405" s="55">
        <v>45595</v>
      </c>
      <c r="AN405" s="55">
        <v>45595</v>
      </c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/>
      <c r="CZ405" s="55"/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  <c r="EB405" s="55"/>
      <c r="EC405" s="55"/>
    </row>
    <row r="406" spans="1:133" s="56" customFormat="1" ht="39.6" x14ac:dyDescent="0.25">
      <c r="A406" s="51">
        <v>3104</v>
      </c>
      <c r="B406" s="51">
        <v>119</v>
      </c>
      <c r="C406" s="52" t="s">
        <v>516</v>
      </c>
      <c r="D406" s="52" t="s">
        <v>517</v>
      </c>
      <c r="E406" s="53"/>
      <c r="F406" s="52" t="s">
        <v>149</v>
      </c>
      <c r="G406" s="51" t="s">
        <v>125</v>
      </c>
      <c r="H406" s="52" t="s">
        <v>183</v>
      </c>
      <c r="I406" s="54">
        <v>30</v>
      </c>
      <c r="J406" s="55"/>
      <c r="K406" s="55"/>
      <c r="L406" s="55">
        <v>40602</v>
      </c>
      <c r="M406" s="55"/>
      <c r="N406" s="55">
        <v>40854</v>
      </c>
      <c r="O406" s="55">
        <v>43779</v>
      </c>
      <c r="P406" s="55">
        <v>44592</v>
      </c>
      <c r="Q406" s="55"/>
      <c r="R406" s="55"/>
      <c r="S406" s="55">
        <v>41958</v>
      </c>
      <c r="T406" s="55">
        <v>41958</v>
      </c>
      <c r="U406" s="55">
        <v>42687</v>
      </c>
      <c r="V406" s="55">
        <v>41958</v>
      </c>
      <c r="W406" s="55">
        <v>41958</v>
      </c>
      <c r="X406" s="55">
        <v>41958</v>
      </c>
      <c r="Y406" s="55"/>
      <c r="Z406" s="55"/>
      <c r="AA406" s="55">
        <v>40482</v>
      </c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>
        <v>40854</v>
      </c>
      <c r="AM406" s="55">
        <v>41217</v>
      </c>
      <c r="AN406" s="55">
        <v>41958</v>
      </c>
      <c r="AO406" s="55">
        <v>43051</v>
      </c>
      <c r="AP406" s="55"/>
      <c r="AQ406" s="55"/>
      <c r="AR406" s="55"/>
      <c r="AS406" s="55"/>
      <c r="AT406" s="55"/>
      <c r="AU406" s="55"/>
      <c r="AV406" s="55">
        <v>43779</v>
      </c>
      <c r="AW406" s="55"/>
      <c r="AX406" s="55">
        <v>41217</v>
      </c>
      <c r="AY406" s="55">
        <v>44512</v>
      </c>
      <c r="AZ406" s="55">
        <v>42687</v>
      </c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>
        <v>41217</v>
      </c>
      <c r="BR406" s="55"/>
      <c r="BS406" s="55"/>
      <c r="BT406" s="55"/>
      <c r="BU406" s="55">
        <v>44760</v>
      </c>
      <c r="BV406" s="55">
        <v>41959</v>
      </c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>
        <v>42687</v>
      </c>
      <c r="CH406" s="55"/>
      <c r="CI406" s="55"/>
      <c r="CJ406" s="55"/>
      <c r="CK406" s="55"/>
      <c r="CL406" s="55"/>
      <c r="CM406" s="55"/>
      <c r="CN406" s="55"/>
      <c r="CO406" s="55"/>
      <c r="CP406" s="55">
        <v>42687</v>
      </c>
      <c r="CQ406" s="55">
        <v>40719</v>
      </c>
      <c r="CR406" s="55"/>
      <c r="CS406" s="55"/>
      <c r="CT406" s="55"/>
      <c r="CU406" s="55"/>
      <c r="CV406" s="55"/>
      <c r="CW406" s="55"/>
      <c r="CX406" s="55">
        <v>43855</v>
      </c>
      <c r="CY406" s="55"/>
      <c r="CZ406" s="55"/>
      <c r="DA406" s="55">
        <v>41812</v>
      </c>
      <c r="DB406" s="55">
        <v>43779</v>
      </c>
      <c r="DC406" s="55">
        <v>44514</v>
      </c>
      <c r="DD406" s="55">
        <v>41813</v>
      </c>
      <c r="DE406" s="55"/>
      <c r="DF406" s="55"/>
      <c r="DG406" s="55"/>
      <c r="DH406" s="55">
        <v>42687</v>
      </c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  <c r="EB406" s="55"/>
      <c r="EC406" s="55"/>
    </row>
    <row r="407" spans="1:133" s="56" customFormat="1" ht="26.4" x14ac:dyDescent="0.25">
      <c r="A407" s="51"/>
      <c r="B407" s="51"/>
      <c r="C407" s="52" t="s">
        <v>516</v>
      </c>
      <c r="D407" s="52" t="s">
        <v>517</v>
      </c>
      <c r="E407" s="53"/>
      <c r="F407" s="52" t="s">
        <v>1730</v>
      </c>
      <c r="G407" s="51" t="s">
        <v>125</v>
      </c>
      <c r="H407" s="52" t="s">
        <v>133</v>
      </c>
      <c r="I407" s="54">
        <v>4</v>
      </c>
      <c r="J407" s="55"/>
      <c r="K407" s="55"/>
      <c r="L407" s="55">
        <v>45605</v>
      </c>
      <c r="M407" s="55"/>
      <c r="N407" s="55"/>
      <c r="O407" s="55"/>
      <c r="P407" s="55"/>
      <c r="Q407" s="55"/>
      <c r="R407" s="55"/>
      <c r="S407" s="55"/>
      <c r="T407" s="55"/>
      <c r="U407" s="55"/>
      <c r="V407" s="55">
        <v>45606</v>
      </c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>
        <v>45606</v>
      </c>
      <c r="AM407" s="55">
        <v>45606</v>
      </c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  <c r="EB407" s="55"/>
      <c r="EC407" s="55"/>
    </row>
    <row r="408" spans="1:133" s="56" customFormat="1" ht="39.6" x14ac:dyDescent="0.25">
      <c r="A408" s="51">
        <v>2563</v>
      </c>
      <c r="B408" s="51">
        <v>171</v>
      </c>
      <c r="C408" s="52" t="s">
        <v>520</v>
      </c>
      <c r="D408" s="52" t="s">
        <v>1020</v>
      </c>
      <c r="E408" s="53"/>
      <c r="F408" s="52" t="s">
        <v>521</v>
      </c>
      <c r="G408" s="51" t="s">
        <v>145</v>
      </c>
      <c r="H408" s="52" t="s">
        <v>117</v>
      </c>
      <c r="I408" s="54">
        <v>1</v>
      </c>
      <c r="J408" s="55"/>
      <c r="K408" s="55"/>
      <c r="L408" s="55">
        <v>40238</v>
      </c>
      <c r="M408" s="55"/>
      <c r="N408" s="55"/>
      <c r="O408" s="55"/>
      <c r="P408" s="55"/>
      <c r="Q408" s="55"/>
      <c r="R408" s="55"/>
      <c r="S408" s="55">
        <v>40269</v>
      </c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  <c r="EB408" s="55"/>
      <c r="EC408" s="55"/>
    </row>
    <row r="409" spans="1:133" s="56" customFormat="1" ht="26.4" x14ac:dyDescent="0.25">
      <c r="A409" s="51"/>
      <c r="B409" s="51"/>
      <c r="C409" s="52" t="s">
        <v>1471</v>
      </c>
      <c r="D409" s="52" t="s">
        <v>910</v>
      </c>
      <c r="E409" s="53"/>
      <c r="F409" s="52" t="s">
        <v>423</v>
      </c>
      <c r="G409" s="51" t="s">
        <v>125</v>
      </c>
      <c r="H409" s="52" t="s">
        <v>840</v>
      </c>
      <c r="I409" s="54">
        <v>7</v>
      </c>
      <c r="J409" s="55"/>
      <c r="K409" s="55"/>
      <c r="L409" s="55">
        <v>43992</v>
      </c>
      <c r="M409" s="55"/>
      <c r="N409" s="55"/>
      <c r="O409" s="55">
        <v>44193</v>
      </c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>
        <v>45164</v>
      </c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>
        <v>45185</v>
      </c>
      <c r="BR409" s="55">
        <v>45298</v>
      </c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>
        <v>45341</v>
      </c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  <c r="EB409" s="55"/>
      <c r="EC409" s="55"/>
    </row>
    <row r="410" spans="1:133" s="56" customFormat="1" x14ac:dyDescent="0.25">
      <c r="A410" s="51">
        <v>3826</v>
      </c>
      <c r="B410" s="51">
        <v>188</v>
      </c>
      <c r="C410" s="52" t="s">
        <v>1021</v>
      </c>
      <c r="D410" s="52" t="s">
        <v>522</v>
      </c>
      <c r="E410" s="53"/>
      <c r="F410" s="52" t="s">
        <v>1022</v>
      </c>
      <c r="G410" s="59" t="s">
        <v>413</v>
      </c>
      <c r="H410" s="52" t="s">
        <v>1023</v>
      </c>
      <c r="I410" s="54">
        <v>1</v>
      </c>
      <c r="J410" s="55"/>
      <c r="K410" s="55"/>
      <c r="L410" s="55">
        <v>41733</v>
      </c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  <c r="EB410" s="55"/>
      <c r="EC410" s="55"/>
    </row>
    <row r="411" spans="1:133" s="56" customFormat="1" ht="26.4" x14ac:dyDescent="0.25">
      <c r="A411" s="51">
        <v>872</v>
      </c>
      <c r="B411" s="51"/>
      <c r="C411" s="52" t="s">
        <v>523</v>
      </c>
      <c r="D411" s="52" t="s">
        <v>259</v>
      </c>
      <c r="E411" s="53"/>
      <c r="F411" s="52" t="s">
        <v>524</v>
      </c>
      <c r="G411" s="51" t="s">
        <v>112</v>
      </c>
      <c r="H411" s="52" t="s">
        <v>525</v>
      </c>
      <c r="I411" s="54">
        <v>5</v>
      </c>
      <c r="J411" s="55"/>
      <c r="K411" s="55"/>
      <c r="L411" s="55">
        <v>41460</v>
      </c>
      <c r="M411" s="55"/>
      <c r="N411" s="55">
        <v>41460</v>
      </c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>
        <v>41460</v>
      </c>
      <c r="AB411" s="55"/>
      <c r="AC411" s="55"/>
      <c r="AD411" s="55"/>
      <c r="AE411" s="55"/>
      <c r="AF411" s="55"/>
      <c r="AG411" s="55">
        <v>41460</v>
      </c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>
        <v>42273</v>
      </c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</row>
    <row r="412" spans="1:133" s="56" customFormat="1" ht="39.6" x14ac:dyDescent="0.25">
      <c r="A412" s="51">
        <v>872</v>
      </c>
      <c r="B412" s="51"/>
      <c r="C412" s="52" t="s">
        <v>523</v>
      </c>
      <c r="D412" s="52" t="s">
        <v>259</v>
      </c>
      <c r="E412" s="53"/>
      <c r="F412" s="52" t="s">
        <v>470</v>
      </c>
      <c r="G412" s="51" t="s">
        <v>112</v>
      </c>
      <c r="H412" s="52" t="s">
        <v>183</v>
      </c>
      <c r="I412" s="54">
        <v>7</v>
      </c>
      <c r="J412" s="55"/>
      <c r="K412" s="55"/>
      <c r="L412" s="55">
        <v>38534</v>
      </c>
      <c r="M412" s="55"/>
      <c r="N412" s="55">
        <v>38534</v>
      </c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>
        <v>38534</v>
      </c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>
        <v>38534</v>
      </c>
      <c r="AM412" s="55">
        <v>38534</v>
      </c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>
        <v>38534</v>
      </c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>
        <v>38534</v>
      </c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</row>
    <row r="413" spans="1:133" s="56" customFormat="1" x14ac:dyDescent="0.25">
      <c r="A413" s="51">
        <v>872</v>
      </c>
      <c r="B413" s="51"/>
      <c r="C413" s="52" t="s">
        <v>523</v>
      </c>
      <c r="D413" s="52" t="s">
        <v>259</v>
      </c>
      <c r="E413" s="53"/>
      <c r="F413" s="52" t="s">
        <v>526</v>
      </c>
      <c r="G413" s="51" t="s">
        <v>112</v>
      </c>
      <c r="H413" s="52" t="s">
        <v>527</v>
      </c>
      <c r="I413" s="54">
        <v>7</v>
      </c>
      <c r="J413" s="55"/>
      <c r="K413" s="55"/>
      <c r="L413" s="55">
        <v>40330</v>
      </c>
      <c r="M413" s="55"/>
      <c r="N413" s="55">
        <v>40330</v>
      </c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>
        <v>40330</v>
      </c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>
        <v>40330</v>
      </c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>
        <v>40330</v>
      </c>
      <c r="CY413" s="55"/>
      <c r="CZ413" s="55"/>
      <c r="DA413" s="55">
        <v>40330</v>
      </c>
      <c r="DB413" s="55">
        <v>40339</v>
      </c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</row>
    <row r="414" spans="1:133" s="56" customFormat="1" ht="26.4" x14ac:dyDescent="0.25">
      <c r="A414" s="51">
        <v>872</v>
      </c>
      <c r="B414" s="51"/>
      <c r="C414" s="52" t="s">
        <v>523</v>
      </c>
      <c r="D414" s="52" t="s">
        <v>259</v>
      </c>
      <c r="E414" s="53"/>
      <c r="F414" s="52" t="s">
        <v>1024</v>
      </c>
      <c r="G414" s="51" t="s">
        <v>112</v>
      </c>
      <c r="H414" s="52" t="s">
        <v>844</v>
      </c>
      <c r="I414" s="54">
        <v>10</v>
      </c>
      <c r="J414" s="55"/>
      <c r="K414" s="55"/>
      <c r="L414" s="55">
        <v>38534</v>
      </c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>
        <v>38534</v>
      </c>
      <c r="AB414" s="55"/>
      <c r="AC414" s="55">
        <v>40330</v>
      </c>
      <c r="AD414" s="55"/>
      <c r="AE414" s="55"/>
      <c r="AF414" s="55"/>
      <c r="AG414" s="55"/>
      <c r="AH414" s="55"/>
      <c r="AI414" s="55"/>
      <c r="AJ414" s="55"/>
      <c r="AK414" s="55"/>
      <c r="AL414" s="55">
        <v>40330</v>
      </c>
      <c r="AM414" s="55">
        <v>40330</v>
      </c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>
        <v>38534</v>
      </c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>
        <v>38534</v>
      </c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>
        <v>38534</v>
      </c>
      <c r="CY414" s="55"/>
      <c r="CZ414" s="55"/>
      <c r="DA414" s="55">
        <v>38534</v>
      </c>
      <c r="DB414" s="55">
        <v>40339</v>
      </c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</row>
    <row r="415" spans="1:133" s="56" customFormat="1" ht="39.6" x14ac:dyDescent="0.25">
      <c r="A415" s="51">
        <v>872</v>
      </c>
      <c r="B415" s="51"/>
      <c r="C415" s="52" t="s">
        <v>523</v>
      </c>
      <c r="D415" s="52" t="s">
        <v>259</v>
      </c>
      <c r="E415" s="53"/>
      <c r="F415" s="52" t="s">
        <v>1025</v>
      </c>
      <c r="G415" s="51" t="s">
        <v>112</v>
      </c>
      <c r="H415" s="52" t="s">
        <v>183</v>
      </c>
      <c r="I415" s="54">
        <v>9</v>
      </c>
      <c r="J415" s="55"/>
      <c r="K415" s="55"/>
      <c r="L415" s="55">
        <v>38534</v>
      </c>
      <c r="M415" s="55"/>
      <c r="N415" s="55">
        <v>38534</v>
      </c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>
        <v>38534</v>
      </c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>
        <v>38534</v>
      </c>
      <c r="AM415" s="55">
        <v>38534</v>
      </c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>
        <v>38534</v>
      </c>
      <c r="AY415" s="55"/>
      <c r="AZ415" s="55"/>
      <c r="BA415" s="55"/>
      <c r="BB415" s="55"/>
      <c r="BC415" s="55">
        <v>38534</v>
      </c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>
        <v>40330</v>
      </c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>
        <v>38534</v>
      </c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</row>
    <row r="416" spans="1:133" s="56" customFormat="1" x14ac:dyDescent="0.25">
      <c r="A416" s="57"/>
      <c r="B416" s="51"/>
      <c r="C416" s="52" t="s">
        <v>1376</v>
      </c>
      <c r="D416" s="52" t="s">
        <v>1380</v>
      </c>
      <c r="E416" s="53"/>
      <c r="F416" s="52" t="s">
        <v>1381</v>
      </c>
      <c r="G416" s="51" t="s">
        <v>1379</v>
      </c>
      <c r="H416" s="52" t="s">
        <v>1155</v>
      </c>
      <c r="I416" s="54">
        <v>2</v>
      </c>
      <c r="J416" s="55"/>
      <c r="K416" s="55"/>
      <c r="L416" s="55">
        <v>43415</v>
      </c>
      <c r="M416" s="55"/>
      <c r="N416" s="55">
        <v>43415</v>
      </c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</row>
    <row r="417" spans="1:133" s="56" customFormat="1" x14ac:dyDescent="0.25">
      <c r="A417" s="57"/>
      <c r="B417" s="51"/>
      <c r="C417" s="52" t="s">
        <v>1376</v>
      </c>
      <c r="D417" s="52" t="s">
        <v>1377</v>
      </c>
      <c r="E417" s="53"/>
      <c r="F417" s="52" t="s">
        <v>1378</v>
      </c>
      <c r="G417" s="51" t="s">
        <v>1379</v>
      </c>
      <c r="H417" s="52" t="s">
        <v>1155</v>
      </c>
      <c r="I417" s="54">
        <v>3</v>
      </c>
      <c r="J417" s="55"/>
      <c r="K417" s="55"/>
      <c r="L417" s="55">
        <v>43415</v>
      </c>
      <c r="M417" s="55"/>
      <c r="N417" s="55">
        <v>43415</v>
      </c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>
        <v>43415</v>
      </c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</row>
    <row r="418" spans="1:133" s="56" customFormat="1" x14ac:dyDescent="0.25">
      <c r="A418" s="57"/>
      <c r="B418" s="51"/>
      <c r="C418" s="52" t="s">
        <v>1658</v>
      </c>
      <c r="D418" s="52" t="s">
        <v>1252</v>
      </c>
      <c r="E418" s="53"/>
      <c r="F418" s="52" t="s">
        <v>1659</v>
      </c>
      <c r="G418" s="51" t="s">
        <v>311</v>
      </c>
      <c r="H418" s="52" t="s">
        <v>1660</v>
      </c>
      <c r="I418" s="54"/>
      <c r="J418" s="55"/>
      <c r="K418" s="55"/>
      <c r="L418" s="55" t="s">
        <v>1661</v>
      </c>
      <c r="M418" s="55"/>
      <c r="N418" s="55"/>
      <c r="O418" s="55"/>
      <c r="P418" s="55"/>
      <c r="Q418" s="55"/>
      <c r="R418" s="55"/>
      <c r="S418" s="55">
        <v>45159</v>
      </c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>
        <v>45159</v>
      </c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>
        <v>45159</v>
      </c>
      <c r="AY418" s="55">
        <v>45159</v>
      </c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</row>
    <row r="419" spans="1:133" s="56" customFormat="1" ht="26.4" x14ac:dyDescent="0.25">
      <c r="A419" s="57"/>
      <c r="B419" s="51"/>
      <c r="C419" s="52" t="s">
        <v>529</v>
      </c>
      <c r="D419" s="52" t="s">
        <v>530</v>
      </c>
      <c r="E419" s="53"/>
      <c r="F419" s="52" t="s">
        <v>1662</v>
      </c>
      <c r="G419" s="51" t="s">
        <v>112</v>
      </c>
      <c r="H419" s="52" t="s">
        <v>117</v>
      </c>
      <c r="I419" s="54">
        <v>14</v>
      </c>
      <c r="J419" s="55"/>
      <c r="K419" s="55"/>
      <c r="L419" s="55">
        <v>45158</v>
      </c>
      <c r="M419" s="55"/>
      <c r="N419" s="55"/>
      <c r="O419" s="55"/>
      <c r="P419" s="55"/>
      <c r="Q419" s="55"/>
      <c r="R419" s="55"/>
      <c r="S419" s="55">
        <v>45480</v>
      </c>
      <c r="T419" s="55">
        <v>45756</v>
      </c>
      <c r="U419" s="55"/>
      <c r="V419" s="55"/>
      <c r="W419" s="55"/>
      <c r="X419" s="55"/>
      <c r="Y419" s="55"/>
      <c r="Z419" s="55"/>
      <c r="AA419" s="55">
        <v>45158</v>
      </c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>
        <v>45598</v>
      </c>
      <c r="AM419" s="55">
        <v>45598</v>
      </c>
      <c r="AN419" s="55">
        <v>45559</v>
      </c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>
        <v>45159</v>
      </c>
      <c r="AZ419" s="55"/>
      <c r="BA419" s="55"/>
      <c r="BB419" s="55"/>
      <c r="BC419" s="55"/>
      <c r="BD419" s="55"/>
      <c r="BE419" s="55">
        <v>45485</v>
      </c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>
        <v>45219</v>
      </c>
      <c r="BR419" s="55"/>
      <c r="BS419" s="55"/>
      <c r="BT419" s="55"/>
      <c r="BU419" s="55"/>
      <c r="BV419" s="55">
        <v>45599</v>
      </c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>
        <v>45599</v>
      </c>
      <c r="DB419" s="55"/>
      <c r="DC419" s="55"/>
      <c r="DD419" s="55"/>
      <c r="DE419" s="55"/>
      <c r="DF419" s="55"/>
      <c r="DG419" s="55"/>
      <c r="DH419" s="55"/>
      <c r="DI419" s="55"/>
      <c r="DJ419" s="55">
        <v>45486</v>
      </c>
      <c r="DK419" s="55"/>
      <c r="DL419" s="55"/>
      <c r="DM419" s="55">
        <v>45598</v>
      </c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</row>
    <row r="420" spans="1:133" s="56" customFormat="1" ht="26.4" x14ac:dyDescent="0.25">
      <c r="A420" s="51">
        <v>2295</v>
      </c>
      <c r="B420" s="51">
        <v>217</v>
      </c>
      <c r="C420" s="52" t="s">
        <v>529</v>
      </c>
      <c r="D420" s="52" t="s">
        <v>530</v>
      </c>
      <c r="E420" s="53"/>
      <c r="F420" s="52" t="s">
        <v>531</v>
      </c>
      <c r="G420" s="51" t="s">
        <v>112</v>
      </c>
      <c r="H420" s="52" t="s">
        <v>117</v>
      </c>
      <c r="I420" s="54">
        <v>13</v>
      </c>
      <c r="J420" s="55"/>
      <c r="K420" s="55"/>
      <c r="L420" s="55">
        <v>41473</v>
      </c>
      <c r="M420" s="55"/>
      <c r="N420" s="55">
        <v>42935</v>
      </c>
      <c r="O420" s="55"/>
      <c r="P420" s="55"/>
      <c r="Q420" s="55"/>
      <c r="R420" s="55"/>
      <c r="S420" s="55"/>
      <c r="T420" s="55"/>
      <c r="U420" s="55"/>
      <c r="V420" s="55">
        <v>42934</v>
      </c>
      <c r="W420" s="55"/>
      <c r="X420" s="55"/>
      <c r="Y420" s="55"/>
      <c r="Z420" s="55"/>
      <c r="AA420" s="55">
        <v>41473</v>
      </c>
      <c r="AB420" s="55">
        <v>41473</v>
      </c>
      <c r="AC420" s="55"/>
      <c r="AD420" s="55"/>
      <c r="AE420" s="55"/>
      <c r="AF420" s="55"/>
      <c r="AG420" s="55">
        <v>41473</v>
      </c>
      <c r="AH420" s="55"/>
      <c r="AI420" s="55"/>
      <c r="AJ420" s="55"/>
      <c r="AK420" s="55"/>
      <c r="AL420" s="55">
        <v>42200</v>
      </c>
      <c r="AM420" s="55"/>
      <c r="AN420" s="55"/>
      <c r="AO420" s="55"/>
      <c r="AP420" s="55"/>
      <c r="AQ420" s="55"/>
      <c r="AR420" s="55"/>
      <c r="AS420" s="55">
        <v>42200</v>
      </c>
      <c r="AT420" s="55"/>
      <c r="AU420" s="55"/>
      <c r="AV420" s="55"/>
      <c r="AW420" s="55"/>
      <c r="AX420" s="55"/>
      <c r="AY420" s="55">
        <v>41838</v>
      </c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>
        <v>42566</v>
      </c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>
        <v>41473</v>
      </c>
      <c r="DO420" s="55"/>
      <c r="DP420" s="55"/>
      <c r="DQ420" s="55"/>
      <c r="DR420" s="55">
        <v>41838</v>
      </c>
      <c r="DS420" s="55"/>
      <c r="DT420" s="55"/>
      <c r="DU420" s="55"/>
      <c r="DV420" s="55"/>
      <c r="DW420" s="55"/>
      <c r="DX420" s="55"/>
      <c r="DY420" s="55"/>
      <c r="DZ420" s="55">
        <v>41838</v>
      </c>
      <c r="EA420" s="55"/>
      <c r="EB420" s="55"/>
      <c r="EC420" s="55"/>
    </row>
    <row r="421" spans="1:133" s="56" customFormat="1" x14ac:dyDescent="0.25">
      <c r="A421" s="51">
        <v>3802</v>
      </c>
      <c r="B421" s="51"/>
      <c r="C421" s="52" t="s">
        <v>1165</v>
      </c>
      <c r="D421" s="52" t="s">
        <v>223</v>
      </c>
      <c r="E421" s="53"/>
      <c r="F421" s="52" t="s">
        <v>1166</v>
      </c>
      <c r="G421" s="51" t="s">
        <v>125</v>
      </c>
      <c r="H421" s="52"/>
      <c r="I421" s="54">
        <v>2</v>
      </c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>
        <v>42477</v>
      </c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>
        <v>42477</v>
      </c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</row>
    <row r="422" spans="1:133" s="56" customFormat="1" x14ac:dyDescent="0.25">
      <c r="A422" s="51"/>
      <c r="B422" s="51">
        <v>101</v>
      </c>
      <c r="C422" s="52" t="s">
        <v>1165</v>
      </c>
      <c r="D422" s="52" t="s">
        <v>1447</v>
      </c>
      <c r="E422" s="53"/>
      <c r="F422" s="52" t="s">
        <v>1475</v>
      </c>
      <c r="G422" s="51" t="s">
        <v>112</v>
      </c>
      <c r="H422" s="52" t="s">
        <v>1023</v>
      </c>
      <c r="I422" s="54">
        <v>44</v>
      </c>
      <c r="J422" s="55"/>
      <c r="K422" s="55"/>
      <c r="L422" s="55">
        <v>43989</v>
      </c>
      <c r="M422" s="55"/>
      <c r="N422" s="55">
        <v>43989</v>
      </c>
      <c r="O422" s="55"/>
      <c r="P422" s="55">
        <v>44821</v>
      </c>
      <c r="Q422" s="55">
        <v>44485</v>
      </c>
      <c r="R422" s="55">
        <v>45193</v>
      </c>
      <c r="S422" s="55">
        <v>44073</v>
      </c>
      <c r="T422" s="55">
        <v>44334</v>
      </c>
      <c r="U422" s="55">
        <v>44748</v>
      </c>
      <c r="V422" s="55">
        <v>44135</v>
      </c>
      <c r="W422" s="55">
        <v>44760</v>
      </c>
      <c r="X422" s="55"/>
      <c r="Y422" s="55">
        <v>44472</v>
      </c>
      <c r="Z422" s="55"/>
      <c r="AA422" s="55">
        <v>44029</v>
      </c>
      <c r="AB422" s="55">
        <v>44803</v>
      </c>
      <c r="AC422" s="55">
        <v>44030</v>
      </c>
      <c r="AD422" s="55"/>
      <c r="AE422" s="55"/>
      <c r="AF422" s="55"/>
      <c r="AG422" s="55"/>
      <c r="AH422" s="55"/>
      <c r="AI422" s="55">
        <v>44055</v>
      </c>
      <c r="AJ422" s="55"/>
      <c r="AK422" s="55">
        <v>44066</v>
      </c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>
        <v>44748</v>
      </c>
      <c r="AW422" s="55"/>
      <c r="AX422" s="55">
        <v>44479</v>
      </c>
      <c r="AY422" s="55">
        <v>44479</v>
      </c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>
        <v>44479</v>
      </c>
      <c r="BL422" s="55"/>
      <c r="BM422" s="55"/>
      <c r="BN422" s="55"/>
      <c r="BO422" s="55"/>
      <c r="BP422" s="55"/>
      <c r="BQ422" s="55">
        <v>44760</v>
      </c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>
        <v>45079</v>
      </c>
      <c r="CH422" s="55"/>
      <c r="CI422" s="55"/>
      <c r="CJ422" s="55">
        <v>45196</v>
      </c>
      <c r="CK422" s="55"/>
      <c r="CL422" s="55"/>
      <c r="CM422" s="55">
        <v>45189</v>
      </c>
      <c r="CN422" s="55"/>
      <c r="CO422" s="55"/>
      <c r="CP422" s="55">
        <v>45384</v>
      </c>
      <c r="CQ422" s="55">
        <v>45384</v>
      </c>
      <c r="CR422" s="55"/>
      <c r="CS422" s="55"/>
      <c r="CT422" s="55"/>
      <c r="CU422" s="55"/>
      <c r="CV422" s="55"/>
      <c r="CW422" s="55">
        <v>45196</v>
      </c>
      <c r="CX422" s="55"/>
      <c r="CY422" s="55"/>
      <c r="CZ422" s="55"/>
      <c r="DA422" s="55">
        <v>44270</v>
      </c>
      <c r="DB422" s="55"/>
      <c r="DC422" s="55">
        <v>44804</v>
      </c>
      <c r="DD422" s="55">
        <v>45079</v>
      </c>
      <c r="DE422" s="55">
        <v>44695</v>
      </c>
      <c r="DF422" s="55"/>
      <c r="DG422" s="55"/>
      <c r="DH422" s="55">
        <v>44067</v>
      </c>
      <c r="DI422" s="55">
        <v>45196</v>
      </c>
      <c r="DJ422" s="55">
        <v>44695</v>
      </c>
      <c r="DK422" s="55">
        <v>45196</v>
      </c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</row>
    <row r="423" spans="1:133" s="56" customFormat="1" ht="21" customHeight="1" x14ac:dyDescent="0.25">
      <c r="A423" s="51"/>
      <c r="B423" s="51">
        <v>101</v>
      </c>
      <c r="C423" s="52" t="s">
        <v>1165</v>
      </c>
      <c r="D423" s="52" t="s">
        <v>1447</v>
      </c>
      <c r="E423" s="53"/>
      <c r="F423" s="52" t="s">
        <v>128</v>
      </c>
      <c r="G423" s="51" t="s">
        <v>112</v>
      </c>
      <c r="H423" s="52" t="s">
        <v>978</v>
      </c>
      <c r="I423" s="54">
        <v>50</v>
      </c>
      <c r="J423" s="55"/>
      <c r="K423" s="55"/>
      <c r="L423" s="55">
        <v>43736</v>
      </c>
      <c r="M423" s="55"/>
      <c r="N423" s="55">
        <v>43793</v>
      </c>
      <c r="O423" s="55">
        <v>44843</v>
      </c>
      <c r="P423" s="55">
        <v>44821</v>
      </c>
      <c r="Q423" s="55">
        <v>44472</v>
      </c>
      <c r="R423" s="55">
        <v>45193</v>
      </c>
      <c r="S423" s="55">
        <v>44073</v>
      </c>
      <c r="T423" s="55">
        <v>44695</v>
      </c>
      <c r="U423" s="55">
        <v>44748</v>
      </c>
      <c r="V423" s="55">
        <v>44135</v>
      </c>
      <c r="W423" s="55">
        <v>44760</v>
      </c>
      <c r="X423" s="55"/>
      <c r="Y423" s="55">
        <v>44472</v>
      </c>
      <c r="Z423" s="55"/>
      <c r="AA423" s="55">
        <v>44028</v>
      </c>
      <c r="AB423" s="55">
        <v>44834</v>
      </c>
      <c r="AC423" s="55">
        <v>44030</v>
      </c>
      <c r="AD423" s="55"/>
      <c r="AE423" s="55"/>
      <c r="AF423" s="55"/>
      <c r="AG423" s="55">
        <v>44834</v>
      </c>
      <c r="AH423" s="55">
        <v>45199</v>
      </c>
      <c r="AI423" s="55">
        <v>44073</v>
      </c>
      <c r="AJ423" s="55">
        <v>44066</v>
      </c>
      <c r="AK423" s="55">
        <v>44066</v>
      </c>
      <c r="AL423" s="55">
        <v>43754</v>
      </c>
      <c r="AM423" s="55">
        <v>43751</v>
      </c>
      <c r="AN423" s="55">
        <v>43729</v>
      </c>
      <c r="AO423" s="55">
        <v>44333</v>
      </c>
      <c r="AP423" s="55">
        <v>44573</v>
      </c>
      <c r="AQ423" s="55">
        <v>44485</v>
      </c>
      <c r="AR423" s="55"/>
      <c r="AS423" s="55"/>
      <c r="AT423" s="55">
        <v>45571</v>
      </c>
      <c r="AU423" s="55">
        <v>45196</v>
      </c>
      <c r="AV423" s="55">
        <v>44099</v>
      </c>
      <c r="AW423" s="55">
        <v>45571</v>
      </c>
      <c r="AX423" s="55">
        <v>43823</v>
      </c>
      <c r="AY423" s="55">
        <v>43823</v>
      </c>
      <c r="AZ423" s="55">
        <v>45245</v>
      </c>
      <c r="BA423" s="55">
        <v>45079</v>
      </c>
      <c r="BB423" s="55">
        <v>45218</v>
      </c>
      <c r="BC423" s="55"/>
      <c r="BD423" s="55"/>
      <c r="BE423" s="55">
        <v>45730</v>
      </c>
      <c r="BF423" s="55"/>
      <c r="BG423" s="55">
        <v>45598</v>
      </c>
      <c r="BH423" s="55"/>
      <c r="BI423" s="55"/>
      <c r="BJ423" s="55">
        <v>44573</v>
      </c>
      <c r="BK423" s="55">
        <v>43989</v>
      </c>
      <c r="BL423" s="55"/>
      <c r="BM423" s="55"/>
      <c r="BN423" s="55"/>
      <c r="BO423" s="55"/>
      <c r="BP423" s="55"/>
      <c r="BQ423" s="55">
        <v>44006</v>
      </c>
      <c r="BR423" s="55">
        <v>45199</v>
      </c>
      <c r="BS423" s="55">
        <v>45384</v>
      </c>
      <c r="BT423" s="55">
        <v>45199</v>
      </c>
      <c r="BU423" s="55">
        <v>45218</v>
      </c>
      <c r="BV423" s="55">
        <v>45598</v>
      </c>
      <c r="BW423" s="55"/>
      <c r="BX423" s="55"/>
      <c r="BY423" s="55"/>
      <c r="BZ423" s="55"/>
      <c r="CA423" s="55"/>
      <c r="CB423" s="55"/>
      <c r="CC423" s="55"/>
      <c r="CD423" s="55"/>
      <c r="CE423" s="55"/>
      <c r="CF423" s="55">
        <v>44136</v>
      </c>
      <c r="CG423" s="55"/>
      <c r="CH423" s="55"/>
      <c r="CI423" s="55"/>
      <c r="CJ423" s="55"/>
      <c r="CK423" s="55"/>
      <c r="CL423" s="55"/>
      <c r="CM423" s="55"/>
      <c r="CN423" s="55"/>
      <c r="CO423" s="55"/>
      <c r="CP423" s="55">
        <v>45501</v>
      </c>
      <c r="CQ423" s="55">
        <v>45384</v>
      </c>
      <c r="CR423" s="55"/>
      <c r="CS423" s="55"/>
      <c r="CT423" s="55"/>
      <c r="CU423" s="55"/>
      <c r="CV423" s="55"/>
      <c r="CW423" s="55">
        <v>45179</v>
      </c>
      <c r="CX423" s="55"/>
      <c r="CY423" s="55"/>
      <c r="CZ423" s="55"/>
      <c r="DA423" s="55">
        <v>44270</v>
      </c>
      <c r="DB423" s="55"/>
      <c r="DC423" s="55">
        <v>43768</v>
      </c>
      <c r="DD423" s="55">
        <v>45079</v>
      </c>
      <c r="DE423" s="55">
        <v>44695</v>
      </c>
      <c r="DF423" s="55"/>
      <c r="DG423" s="55"/>
      <c r="DH423" s="55">
        <v>44067</v>
      </c>
      <c r="DI423" s="55">
        <v>45196</v>
      </c>
      <c r="DJ423" s="55">
        <v>44695</v>
      </c>
      <c r="DK423" s="55">
        <v>45196</v>
      </c>
      <c r="DL423" s="55">
        <v>45587</v>
      </c>
      <c r="DM423" s="55">
        <v>45597</v>
      </c>
      <c r="DN423" s="55"/>
      <c r="DO423" s="55"/>
      <c r="DP423" s="55"/>
      <c r="DQ423" s="55"/>
      <c r="DR423" s="55"/>
      <c r="DS423" s="55"/>
      <c r="DT423" s="55"/>
      <c r="DU423" s="55">
        <v>45730</v>
      </c>
      <c r="DV423" s="55"/>
      <c r="DW423" s="55"/>
      <c r="DX423" s="55"/>
      <c r="DY423" s="55"/>
      <c r="DZ423" s="55">
        <v>44748</v>
      </c>
      <c r="EA423" s="55">
        <v>45598</v>
      </c>
      <c r="EB423" s="55"/>
      <c r="EC423" s="55"/>
    </row>
    <row r="424" spans="1:133" s="56" customFormat="1" x14ac:dyDescent="0.25">
      <c r="A424" s="51">
        <v>3617</v>
      </c>
      <c r="B424" s="51">
        <v>161</v>
      </c>
      <c r="C424" s="52" t="s">
        <v>1026</v>
      </c>
      <c r="D424" s="52" t="s">
        <v>1027</v>
      </c>
      <c r="E424" s="53"/>
      <c r="F424" s="52" t="s">
        <v>1220</v>
      </c>
      <c r="G424" s="51" t="s">
        <v>145</v>
      </c>
      <c r="H424" s="52" t="s">
        <v>978</v>
      </c>
      <c r="I424" s="54">
        <v>1</v>
      </c>
      <c r="J424" s="55"/>
      <c r="K424" s="55"/>
      <c r="L424" s="55">
        <v>42594</v>
      </c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</row>
    <row r="425" spans="1:133" s="56" customFormat="1" ht="26.4" x14ac:dyDescent="0.25">
      <c r="A425" s="51">
        <v>3617</v>
      </c>
      <c r="B425" s="51">
        <v>161</v>
      </c>
      <c r="C425" s="52" t="s">
        <v>1026</v>
      </c>
      <c r="D425" s="52" t="s">
        <v>1027</v>
      </c>
      <c r="E425" s="53"/>
      <c r="F425" s="52" t="s">
        <v>1028</v>
      </c>
      <c r="G425" s="51" t="s">
        <v>145</v>
      </c>
      <c r="H425" s="52" t="s">
        <v>533</v>
      </c>
      <c r="I425" s="54">
        <v>13</v>
      </c>
      <c r="J425" s="55"/>
      <c r="K425" s="55"/>
      <c r="L425" s="55">
        <v>40737</v>
      </c>
      <c r="M425" s="55"/>
      <c r="N425" s="55"/>
      <c r="O425" s="55">
        <v>41460</v>
      </c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>
        <v>40736</v>
      </c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>
        <v>40736</v>
      </c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>
        <v>41460</v>
      </c>
      <c r="BA425" s="55">
        <v>41265</v>
      </c>
      <c r="BB425" s="55">
        <v>41864</v>
      </c>
      <c r="BC425" s="55"/>
      <c r="BD425" s="55"/>
      <c r="BE425" s="55"/>
      <c r="BF425" s="55"/>
      <c r="BG425" s="55">
        <v>40738</v>
      </c>
      <c r="BH425" s="55"/>
      <c r="BI425" s="55"/>
      <c r="BJ425" s="55"/>
      <c r="BK425" s="55"/>
      <c r="BL425" s="55"/>
      <c r="BM425" s="55"/>
      <c r="BN425" s="55"/>
      <c r="BO425" s="55"/>
      <c r="BP425" s="55"/>
      <c r="BQ425" s="55">
        <v>41161</v>
      </c>
      <c r="BR425" s="55"/>
      <c r="BS425" s="55"/>
      <c r="BT425" s="55"/>
      <c r="BU425" s="55"/>
      <c r="BV425" s="55">
        <v>41460</v>
      </c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>
        <v>42228</v>
      </c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>
        <v>41460</v>
      </c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>
        <v>41897</v>
      </c>
      <c r="EB425" s="55"/>
      <c r="EC425" s="55"/>
    </row>
    <row r="426" spans="1:133" s="56" customFormat="1" x14ac:dyDescent="0.25">
      <c r="A426" s="51"/>
      <c r="B426" s="51"/>
      <c r="C426" s="52" t="s">
        <v>1581</v>
      </c>
      <c r="D426" s="52" t="s">
        <v>1582</v>
      </c>
      <c r="E426" s="53"/>
      <c r="F426" s="52" t="s">
        <v>1583</v>
      </c>
      <c r="G426" s="51" t="s">
        <v>112</v>
      </c>
      <c r="H426" s="52" t="s">
        <v>1585</v>
      </c>
      <c r="I426" s="54">
        <v>1</v>
      </c>
      <c r="J426" s="55"/>
      <c r="K426" s="55"/>
      <c r="L426" s="55">
        <v>44638</v>
      </c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</row>
    <row r="427" spans="1:133" s="56" customFormat="1" x14ac:dyDescent="0.25">
      <c r="A427" s="51"/>
      <c r="B427" s="51"/>
      <c r="C427" s="52" t="s">
        <v>1581</v>
      </c>
      <c r="D427" s="52" t="s">
        <v>1582</v>
      </c>
      <c r="E427" s="53"/>
      <c r="F427" s="52" t="s">
        <v>1584</v>
      </c>
      <c r="G427" s="51" t="s">
        <v>112</v>
      </c>
      <c r="H427" s="52" t="s">
        <v>1585</v>
      </c>
      <c r="I427" s="54">
        <v>1</v>
      </c>
      <c r="J427" s="55"/>
      <c r="K427" s="55"/>
      <c r="L427" s="55">
        <v>44638</v>
      </c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</row>
    <row r="428" spans="1:133" s="56" customFormat="1" ht="26.4" x14ac:dyDescent="0.25">
      <c r="A428" s="51"/>
      <c r="B428" s="51"/>
      <c r="C428" s="52" t="s">
        <v>1663</v>
      </c>
      <c r="D428" s="52" t="s">
        <v>1413</v>
      </c>
      <c r="E428" s="53"/>
      <c r="F428" s="52" t="s">
        <v>1664</v>
      </c>
      <c r="G428" s="51" t="s">
        <v>1379</v>
      </c>
      <c r="H428" s="52" t="s">
        <v>718</v>
      </c>
      <c r="I428" s="54">
        <v>12</v>
      </c>
      <c r="J428" s="55"/>
      <c r="K428" s="55"/>
      <c r="L428" s="55">
        <v>45151</v>
      </c>
      <c r="M428" s="55"/>
      <c r="N428" s="55" t="s">
        <v>1665</v>
      </c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>
        <v>45152</v>
      </c>
      <c r="AB428" s="55"/>
      <c r="AC428" s="55">
        <v>45153</v>
      </c>
      <c r="AD428" s="55"/>
      <c r="AE428" s="55"/>
      <c r="AF428" s="55"/>
      <c r="AG428" s="55"/>
      <c r="AH428" s="55"/>
      <c r="AI428" s="55"/>
      <c r="AJ428" s="55"/>
      <c r="AK428" s="55"/>
      <c r="AL428" s="55">
        <v>45151</v>
      </c>
      <c r="AM428" s="55"/>
      <c r="AN428" s="55"/>
      <c r="AO428" s="55"/>
      <c r="AP428" s="55"/>
      <c r="AQ428" s="55"/>
      <c r="AR428" s="55"/>
      <c r="AS428" s="55"/>
      <c r="AT428" s="55">
        <v>45486</v>
      </c>
      <c r="AU428" s="55"/>
      <c r="AV428" s="55">
        <v>45482</v>
      </c>
      <c r="AW428" s="55">
        <v>45483</v>
      </c>
      <c r="AX428" s="55">
        <v>45153</v>
      </c>
      <c r="AY428" s="55"/>
      <c r="AZ428" s="55"/>
      <c r="BA428" s="55"/>
      <c r="BB428" s="55"/>
      <c r="BC428" s="55"/>
      <c r="BD428" s="55"/>
      <c r="BE428" s="55"/>
      <c r="BF428" s="55"/>
      <c r="BG428" s="55">
        <v>45485</v>
      </c>
      <c r="BH428" s="55"/>
      <c r="BI428" s="55"/>
      <c r="BJ428" s="55"/>
      <c r="BK428" s="55">
        <v>45482</v>
      </c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>
        <v>45485</v>
      </c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</row>
    <row r="429" spans="1:133" s="56" customFormat="1" x14ac:dyDescent="0.25">
      <c r="A429" s="51"/>
      <c r="B429" s="51"/>
      <c r="C429" s="52" t="s">
        <v>1565</v>
      </c>
      <c r="D429" s="52" t="s">
        <v>181</v>
      </c>
      <c r="E429" s="53"/>
      <c r="F429" s="52" t="s">
        <v>1566</v>
      </c>
      <c r="G429" s="51" t="s">
        <v>112</v>
      </c>
      <c r="H429" s="52" t="s">
        <v>351</v>
      </c>
      <c r="I429" s="54">
        <v>11</v>
      </c>
      <c r="J429" s="55"/>
      <c r="K429" s="55"/>
      <c r="L429" s="55">
        <v>44436</v>
      </c>
      <c r="M429" s="55"/>
      <c r="N429" s="55"/>
      <c r="O429" s="55"/>
      <c r="P429" s="55"/>
      <c r="Q429" s="55">
        <v>44436</v>
      </c>
      <c r="R429" s="55"/>
      <c r="S429" s="55"/>
      <c r="T429" s="55"/>
      <c r="U429" s="55"/>
      <c r="V429" s="55"/>
      <c r="W429" s="55"/>
      <c r="X429" s="55"/>
      <c r="Y429" s="55"/>
      <c r="Z429" s="55"/>
      <c r="AA429" s="55">
        <v>44436</v>
      </c>
      <c r="AB429" s="55"/>
      <c r="AC429" s="55">
        <v>44436</v>
      </c>
      <c r="AD429" s="55"/>
      <c r="AE429" s="55"/>
      <c r="AF429" s="55"/>
      <c r="AG429" s="55"/>
      <c r="AH429" s="55"/>
      <c r="AI429" s="55"/>
      <c r="AJ429" s="55"/>
      <c r="AK429" s="55"/>
      <c r="AL429" s="55">
        <v>44436</v>
      </c>
      <c r="AM429" s="55">
        <v>44436</v>
      </c>
      <c r="AN429" s="55">
        <v>44436</v>
      </c>
      <c r="AO429" s="55">
        <v>44436</v>
      </c>
      <c r="AP429" s="55">
        <v>44436</v>
      </c>
      <c r="AQ429" s="55"/>
      <c r="AR429" s="55"/>
      <c r="AS429" s="55"/>
      <c r="AT429" s="55"/>
      <c r="AU429" s="55"/>
      <c r="AV429" s="55"/>
      <c r="AW429" s="55"/>
      <c r="AX429" s="55">
        <v>44436</v>
      </c>
      <c r="AY429" s="55">
        <v>44436</v>
      </c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</row>
    <row r="430" spans="1:133" s="56" customFormat="1" x14ac:dyDescent="0.25">
      <c r="A430" s="51">
        <v>768</v>
      </c>
      <c r="B430" s="51">
        <v>184</v>
      </c>
      <c r="C430" s="52" t="s">
        <v>537</v>
      </c>
      <c r="D430" s="52" t="s">
        <v>157</v>
      </c>
      <c r="E430" s="53"/>
      <c r="F430" s="52" t="s">
        <v>336</v>
      </c>
      <c r="G430" s="51" t="s">
        <v>150</v>
      </c>
      <c r="H430" s="52" t="s">
        <v>337</v>
      </c>
      <c r="I430" s="54">
        <v>6</v>
      </c>
      <c r="J430" s="55"/>
      <c r="K430" s="55"/>
      <c r="L430" s="55">
        <v>39934</v>
      </c>
      <c r="M430" s="55"/>
      <c r="N430" s="55">
        <v>40148</v>
      </c>
      <c r="O430" s="55"/>
      <c r="P430" s="55"/>
      <c r="Q430" s="55"/>
      <c r="R430" s="55"/>
      <c r="S430" s="55">
        <v>40987</v>
      </c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>
        <v>40148</v>
      </c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>
        <v>40148</v>
      </c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>
        <v>40148</v>
      </c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</row>
    <row r="431" spans="1:133" s="56" customFormat="1" ht="26.4" x14ac:dyDescent="0.25">
      <c r="A431" s="51"/>
      <c r="B431" s="51"/>
      <c r="C431" s="52" t="s">
        <v>1631</v>
      </c>
      <c r="D431" s="52" t="s">
        <v>1632</v>
      </c>
      <c r="E431" s="53"/>
      <c r="F431" s="52" t="s">
        <v>653</v>
      </c>
      <c r="G431" s="51" t="s">
        <v>125</v>
      </c>
      <c r="H431" s="52" t="s">
        <v>1633</v>
      </c>
      <c r="I431" s="54">
        <v>1</v>
      </c>
      <c r="J431" s="55"/>
      <c r="K431" s="55"/>
      <c r="L431" s="55">
        <v>45606</v>
      </c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</row>
    <row r="432" spans="1:133" s="56" customFormat="1" ht="26.4" x14ac:dyDescent="0.25">
      <c r="A432" s="51"/>
      <c r="B432" s="51"/>
      <c r="C432" s="52" t="s">
        <v>1631</v>
      </c>
      <c r="D432" s="52" t="s">
        <v>1632</v>
      </c>
      <c r="E432" s="53"/>
      <c r="F432" s="52" t="s">
        <v>1395</v>
      </c>
      <c r="G432" s="51" t="s">
        <v>125</v>
      </c>
      <c r="H432" s="52" t="s">
        <v>1633</v>
      </c>
      <c r="I432" s="54">
        <v>2</v>
      </c>
      <c r="J432" s="55"/>
      <c r="K432" s="55"/>
      <c r="L432" s="55">
        <v>44878</v>
      </c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>
        <v>44878</v>
      </c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</row>
    <row r="433" spans="1:133" s="56" customFormat="1" ht="26.4" x14ac:dyDescent="0.25">
      <c r="A433" s="51"/>
      <c r="B433" s="51">
        <v>236</v>
      </c>
      <c r="C433" s="52" t="s">
        <v>1397</v>
      </c>
      <c r="D433" s="52" t="s">
        <v>1398</v>
      </c>
      <c r="E433" s="53"/>
      <c r="F433" s="52" t="s">
        <v>1399</v>
      </c>
      <c r="G433" s="51" t="s">
        <v>112</v>
      </c>
      <c r="H433" s="52" t="s">
        <v>110</v>
      </c>
      <c r="I433" s="54">
        <v>1</v>
      </c>
      <c r="J433" s="55"/>
      <c r="K433" s="55"/>
      <c r="L433" s="55">
        <v>43536</v>
      </c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</row>
    <row r="434" spans="1:133" s="56" customFormat="1" ht="26.4" x14ac:dyDescent="0.25">
      <c r="A434" s="51">
        <v>2519</v>
      </c>
      <c r="B434" s="51">
        <v>171</v>
      </c>
      <c r="C434" s="52" t="s">
        <v>1029</v>
      </c>
      <c r="D434" s="52" t="s">
        <v>1030</v>
      </c>
      <c r="E434" s="53"/>
      <c r="F434" s="52" t="s">
        <v>1031</v>
      </c>
      <c r="G434" s="51" t="s">
        <v>145</v>
      </c>
      <c r="H434" s="52" t="s">
        <v>117</v>
      </c>
      <c r="I434" s="54">
        <v>10</v>
      </c>
      <c r="J434" s="55"/>
      <c r="K434" s="55"/>
      <c r="L434" s="55">
        <v>39845</v>
      </c>
      <c r="M434" s="55"/>
      <c r="N434" s="55">
        <v>39995</v>
      </c>
      <c r="O434" s="55"/>
      <c r="P434" s="55"/>
      <c r="Q434" s="55"/>
      <c r="R434" s="55"/>
      <c r="S434" s="55">
        <v>40179</v>
      </c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>
        <v>41027</v>
      </c>
      <c r="AM434" s="55">
        <v>40269</v>
      </c>
      <c r="AN434" s="55">
        <v>40238</v>
      </c>
      <c r="AO434" s="55"/>
      <c r="AP434" s="55"/>
      <c r="AQ434" s="55"/>
      <c r="AR434" s="55"/>
      <c r="AS434" s="55"/>
      <c r="AT434" s="55"/>
      <c r="AU434" s="55"/>
      <c r="AV434" s="55"/>
      <c r="AW434" s="55"/>
      <c r="AX434" s="55">
        <v>39995</v>
      </c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>
        <v>40118</v>
      </c>
      <c r="CN434" s="55"/>
      <c r="CO434" s="55"/>
      <c r="CP434" s="55"/>
      <c r="CQ434" s="55"/>
      <c r="CR434" s="55"/>
      <c r="CS434" s="55"/>
      <c r="CT434" s="55"/>
      <c r="CU434" s="55"/>
      <c r="CV434" s="55">
        <v>39995</v>
      </c>
      <c r="CW434" s="55"/>
      <c r="CX434" s="55"/>
      <c r="CY434" s="55"/>
      <c r="CZ434" s="55"/>
      <c r="DA434" s="55">
        <v>39873</v>
      </c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</row>
    <row r="435" spans="1:133" s="56" customFormat="1" ht="26.4" x14ac:dyDescent="0.25">
      <c r="A435" s="51">
        <v>2519</v>
      </c>
      <c r="B435" s="51">
        <v>171</v>
      </c>
      <c r="C435" s="52" t="s">
        <v>1029</v>
      </c>
      <c r="D435" s="52" t="s">
        <v>1030</v>
      </c>
      <c r="E435" s="53"/>
      <c r="F435" s="52" t="s">
        <v>1032</v>
      </c>
      <c r="G435" s="51" t="s">
        <v>145</v>
      </c>
      <c r="H435" s="52" t="s">
        <v>117</v>
      </c>
      <c r="I435" s="54">
        <v>3</v>
      </c>
      <c r="J435" s="55"/>
      <c r="K435" s="55"/>
      <c r="L435" s="55">
        <v>41140</v>
      </c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>
        <v>41349</v>
      </c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>
        <v>41462</v>
      </c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</row>
    <row r="436" spans="1:133" s="56" customFormat="1" x14ac:dyDescent="0.25">
      <c r="A436" s="51">
        <v>2562</v>
      </c>
      <c r="B436" s="51">
        <v>171</v>
      </c>
      <c r="C436" s="52" t="s">
        <v>540</v>
      </c>
      <c r="D436" s="52" t="s">
        <v>1033</v>
      </c>
      <c r="E436" s="53"/>
      <c r="F436" s="52" t="s">
        <v>541</v>
      </c>
      <c r="G436" s="51" t="s">
        <v>145</v>
      </c>
      <c r="H436" s="52" t="s">
        <v>114</v>
      </c>
      <c r="I436" s="54">
        <v>11</v>
      </c>
      <c r="J436" s="55"/>
      <c r="K436" s="55"/>
      <c r="L436" s="55">
        <v>39845</v>
      </c>
      <c r="M436" s="55"/>
      <c r="N436" s="55">
        <v>40087</v>
      </c>
      <c r="O436" s="55"/>
      <c r="P436" s="55"/>
      <c r="Q436" s="55"/>
      <c r="R436" s="55"/>
      <c r="S436" s="55">
        <v>40118</v>
      </c>
      <c r="T436" s="55"/>
      <c r="U436" s="55"/>
      <c r="V436" s="55"/>
      <c r="W436" s="55"/>
      <c r="X436" s="55"/>
      <c r="Y436" s="55"/>
      <c r="Z436" s="55"/>
      <c r="AA436" s="55">
        <v>40330</v>
      </c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>
        <v>41027</v>
      </c>
      <c r="AM436" s="55">
        <v>41027</v>
      </c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>
        <v>39995</v>
      </c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>
        <v>39904</v>
      </c>
      <c r="CN436" s="55"/>
      <c r="CO436" s="55"/>
      <c r="CP436" s="55"/>
      <c r="CQ436" s="55">
        <v>39965</v>
      </c>
      <c r="CR436" s="55"/>
      <c r="CS436" s="55"/>
      <c r="CT436" s="55"/>
      <c r="CU436" s="55"/>
      <c r="CV436" s="55">
        <v>39995</v>
      </c>
      <c r="CW436" s="55"/>
      <c r="CX436" s="55"/>
      <c r="CY436" s="55"/>
      <c r="CZ436" s="55"/>
      <c r="DA436" s="55">
        <v>41462</v>
      </c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</row>
    <row r="437" spans="1:133" s="56" customFormat="1" ht="26.4" x14ac:dyDescent="0.25">
      <c r="A437" s="51"/>
      <c r="B437" s="51"/>
      <c r="C437" s="52" t="s">
        <v>1343</v>
      </c>
      <c r="D437" s="52" t="s">
        <v>209</v>
      </c>
      <c r="E437" s="53"/>
      <c r="F437" s="52" t="s">
        <v>1344</v>
      </c>
      <c r="G437" s="51" t="s">
        <v>170</v>
      </c>
      <c r="H437" s="52" t="s">
        <v>650</v>
      </c>
      <c r="I437" s="54">
        <v>11</v>
      </c>
      <c r="J437" s="55"/>
      <c r="K437" s="55"/>
      <c r="L437" s="55">
        <v>43273</v>
      </c>
      <c r="M437" s="55"/>
      <c r="N437" s="55">
        <v>43272</v>
      </c>
      <c r="O437" s="55"/>
      <c r="P437" s="55"/>
      <c r="Q437" s="55"/>
      <c r="R437" s="55"/>
      <c r="S437" s="55">
        <v>43272</v>
      </c>
      <c r="T437" s="55"/>
      <c r="U437" s="55"/>
      <c r="V437" s="55"/>
      <c r="W437" s="55"/>
      <c r="X437" s="55"/>
      <c r="Y437" s="55"/>
      <c r="Z437" s="55"/>
      <c r="AA437" s="55">
        <v>43273</v>
      </c>
      <c r="AB437" s="55"/>
      <c r="AC437" s="55">
        <v>43635</v>
      </c>
      <c r="AD437" s="55"/>
      <c r="AE437" s="55"/>
      <c r="AF437" s="55"/>
      <c r="AG437" s="55"/>
      <c r="AH437" s="55"/>
      <c r="AI437" s="55"/>
      <c r="AJ437" s="55"/>
      <c r="AK437" s="55"/>
      <c r="AL437" s="55">
        <v>43636</v>
      </c>
      <c r="AM437" s="55">
        <v>43636</v>
      </c>
      <c r="AN437" s="55">
        <v>43636</v>
      </c>
      <c r="AO437" s="55">
        <v>43636</v>
      </c>
      <c r="AP437" s="55"/>
      <c r="AQ437" s="55"/>
      <c r="AR437" s="55"/>
      <c r="AS437" s="55"/>
      <c r="AT437" s="55"/>
      <c r="AU437" s="55"/>
      <c r="AV437" s="55"/>
      <c r="AW437" s="55"/>
      <c r="AX437" s="55">
        <v>43273</v>
      </c>
      <c r="AY437" s="55">
        <v>43637</v>
      </c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</row>
    <row r="438" spans="1:133" s="56" customFormat="1" x14ac:dyDescent="0.25">
      <c r="A438" s="51">
        <v>3280</v>
      </c>
      <c r="B438" s="51"/>
      <c r="C438" s="52" t="s">
        <v>542</v>
      </c>
      <c r="D438" s="52" t="s">
        <v>522</v>
      </c>
      <c r="E438" s="53"/>
      <c r="F438" s="52" t="s">
        <v>543</v>
      </c>
      <c r="G438" s="51" t="s">
        <v>116</v>
      </c>
      <c r="H438" s="52" t="s">
        <v>120</v>
      </c>
      <c r="I438" s="54">
        <v>33</v>
      </c>
      <c r="J438" s="55"/>
      <c r="K438" s="55"/>
      <c r="L438" s="55">
        <v>40737</v>
      </c>
      <c r="M438" s="55"/>
      <c r="N438" s="55">
        <v>40737</v>
      </c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>
        <v>42563</v>
      </c>
      <c r="AB438" s="55">
        <v>42566</v>
      </c>
      <c r="AC438" s="55">
        <v>42564</v>
      </c>
      <c r="AD438" s="55"/>
      <c r="AE438" s="55"/>
      <c r="AF438" s="55"/>
      <c r="AG438" s="55"/>
      <c r="AH438" s="55"/>
      <c r="AI438" s="55"/>
      <c r="AJ438" s="55"/>
      <c r="AK438" s="55">
        <v>42565</v>
      </c>
      <c r="AL438" s="55">
        <v>40737</v>
      </c>
      <c r="AM438" s="55">
        <v>40737</v>
      </c>
      <c r="AN438" s="55">
        <v>40737</v>
      </c>
      <c r="AO438" s="55">
        <v>40737</v>
      </c>
      <c r="AP438" s="55">
        <v>40737</v>
      </c>
      <c r="AQ438" s="55">
        <v>42935</v>
      </c>
      <c r="AR438" s="55"/>
      <c r="AS438" s="55">
        <v>40737</v>
      </c>
      <c r="AT438" s="55"/>
      <c r="AU438" s="55"/>
      <c r="AV438" s="55"/>
      <c r="AW438" s="55"/>
      <c r="AX438" s="55">
        <v>40737</v>
      </c>
      <c r="AY438" s="55">
        <v>43665</v>
      </c>
      <c r="AZ438" s="55"/>
      <c r="BA438" s="55"/>
      <c r="BB438" s="55"/>
      <c r="BC438" s="55">
        <v>40737</v>
      </c>
      <c r="BD438" s="55">
        <v>40737</v>
      </c>
      <c r="BE438" s="55"/>
      <c r="BF438" s="55"/>
      <c r="BG438" s="55">
        <v>41838</v>
      </c>
      <c r="BH438" s="55"/>
      <c r="BI438" s="55"/>
      <c r="BJ438" s="55">
        <v>42566</v>
      </c>
      <c r="BK438" s="55"/>
      <c r="BL438" s="55"/>
      <c r="BM438" s="55"/>
      <c r="BN438" s="55"/>
      <c r="BO438" s="55"/>
      <c r="BP438" s="55"/>
      <c r="BQ438" s="55">
        <v>41473</v>
      </c>
      <c r="BR438" s="55"/>
      <c r="BS438" s="55"/>
      <c r="BT438" s="55"/>
      <c r="BU438" s="55"/>
      <c r="BV438" s="55">
        <v>41110</v>
      </c>
      <c r="BW438" s="55"/>
      <c r="BX438" s="55"/>
      <c r="BY438" s="55"/>
      <c r="BZ438" s="55"/>
      <c r="CA438" s="55"/>
      <c r="CB438" s="55"/>
      <c r="CC438" s="55">
        <v>42202</v>
      </c>
      <c r="CD438" s="55"/>
      <c r="CE438" s="55"/>
      <c r="CF438" s="55"/>
      <c r="CG438" s="55">
        <v>40737</v>
      </c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>
        <v>42202</v>
      </c>
      <c r="DB438" s="55"/>
      <c r="DC438" s="55">
        <v>41473</v>
      </c>
      <c r="DD438" s="55">
        <v>42936</v>
      </c>
      <c r="DE438" s="55">
        <v>41838</v>
      </c>
      <c r="DF438" s="55"/>
      <c r="DG438" s="55">
        <v>42201</v>
      </c>
      <c r="DH438" s="55"/>
      <c r="DI438" s="55">
        <v>42936</v>
      </c>
      <c r="DJ438" s="55"/>
      <c r="DK438" s="55"/>
      <c r="DL438" s="55"/>
      <c r="DM438" s="55"/>
      <c r="DN438" s="55">
        <v>41110</v>
      </c>
      <c r="DO438" s="55"/>
      <c r="DP438" s="55"/>
      <c r="DQ438" s="55">
        <v>42201</v>
      </c>
      <c r="DR438" s="55"/>
      <c r="DS438" s="55"/>
      <c r="DT438" s="55"/>
      <c r="DU438" s="55"/>
      <c r="DV438" s="55"/>
      <c r="DW438" s="55"/>
      <c r="DX438" s="55"/>
      <c r="DY438" s="55"/>
      <c r="DZ438" s="55">
        <v>41838</v>
      </c>
      <c r="EA438" s="55">
        <v>44031</v>
      </c>
      <c r="EB438" s="55"/>
      <c r="EC438" s="55"/>
    </row>
    <row r="439" spans="1:133" s="56" customFormat="1" x14ac:dyDescent="0.25">
      <c r="A439" s="51">
        <v>3280</v>
      </c>
      <c r="B439" s="51"/>
      <c r="C439" s="52" t="s">
        <v>542</v>
      </c>
      <c r="D439" s="52" t="s">
        <v>522</v>
      </c>
      <c r="E439" s="53"/>
      <c r="F439" s="52" t="s">
        <v>544</v>
      </c>
      <c r="G439" s="51" t="s">
        <v>116</v>
      </c>
      <c r="H439" s="52" t="s">
        <v>120</v>
      </c>
      <c r="I439" s="54">
        <v>18</v>
      </c>
      <c r="J439" s="55"/>
      <c r="K439" s="55"/>
      <c r="L439" s="55">
        <v>41110</v>
      </c>
      <c r="M439" s="55"/>
      <c r="N439" s="55">
        <v>41838</v>
      </c>
      <c r="O439" s="55">
        <v>42566</v>
      </c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>
        <v>41110</v>
      </c>
      <c r="AB439" s="55"/>
      <c r="AC439" s="55">
        <v>43664</v>
      </c>
      <c r="AD439" s="55"/>
      <c r="AE439" s="55"/>
      <c r="AF439" s="55"/>
      <c r="AG439" s="55"/>
      <c r="AH439" s="55"/>
      <c r="AI439" s="55"/>
      <c r="AJ439" s="55"/>
      <c r="AK439" s="55"/>
      <c r="AL439" s="55">
        <v>41473</v>
      </c>
      <c r="AM439" s="55">
        <v>41473</v>
      </c>
      <c r="AN439" s="55">
        <v>41473</v>
      </c>
      <c r="AO439" s="55">
        <v>42563</v>
      </c>
      <c r="AP439" s="55">
        <v>42200</v>
      </c>
      <c r="AQ439" s="55"/>
      <c r="AR439" s="55"/>
      <c r="AS439" s="55">
        <v>42200</v>
      </c>
      <c r="AT439" s="55"/>
      <c r="AU439" s="55"/>
      <c r="AV439" s="55">
        <v>43301</v>
      </c>
      <c r="AW439" s="55"/>
      <c r="AX439" s="55"/>
      <c r="AY439" s="55"/>
      <c r="AZ439" s="55"/>
      <c r="BA439" s="55"/>
      <c r="BB439" s="55"/>
      <c r="BC439" s="55">
        <v>43665</v>
      </c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>
        <v>41473</v>
      </c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>
        <v>41473</v>
      </c>
      <c r="DD439" s="55"/>
      <c r="DE439" s="55">
        <v>41838</v>
      </c>
      <c r="DF439" s="55"/>
      <c r="DG439" s="55"/>
      <c r="DH439" s="55"/>
      <c r="DI439" s="55"/>
      <c r="DJ439" s="55"/>
      <c r="DK439" s="55"/>
      <c r="DL439" s="55"/>
      <c r="DM439" s="55"/>
      <c r="DN439" s="55">
        <v>41837</v>
      </c>
      <c r="DO439" s="55">
        <v>43301</v>
      </c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</row>
    <row r="440" spans="1:133" s="56" customFormat="1" x14ac:dyDescent="0.25">
      <c r="A440" s="51">
        <v>3280</v>
      </c>
      <c r="B440" s="51"/>
      <c r="C440" s="52" t="s">
        <v>542</v>
      </c>
      <c r="D440" s="52" t="s">
        <v>522</v>
      </c>
      <c r="E440" s="53"/>
      <c r="F440" s="52" t="s">
        <v>658</v>
      </c>
      <c r="G440" s="51" t="s">
        <v>116</v>
      </c>
      <c r="H440" s="52" t="s">
        <v>120</v>
      </c>
      <c r="I440" s="54">
        <v>1</v>
      </c>
      <c r="J440" s="55"/>
      <c r="K440" s="55"/>
      <c r="L440" s="55">
        <v>44650</v>
      </c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</row>
    <row r="441" spans="1:133" s="56" customFormat="1" ht="39.6" x14ac:dyDescent="0.25">
      <c r="A441" s="51">
        <v>830</v>
      </c>
      <c r="B441" s="51"/>
      <c r="C441" s="52" t="s">
        <v>545</v>
      </c>
      <c r="D441" s="52" t="s">
        <v>535</v>
      </c>
      <c r="E441" s="53"/>
      <c r="F441" s="52" t="s">
        <v>283</v>
      </c>
      <c r="G441" s="51" t="s">
        <v>142</v>
      </c>
      <c r="H441" s="52" t="s">
        <v>183</v>
      </c>
      <c r="I441" s="54">
        <v>7</v>
      </c>
      <c r="J441" s="55"/>
      <c r="K441" s="55"/>
      <c r="L441" s="55">
        <v>38534</v>
      </c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>
        <v>38534</v>
      </c>
      <c r="AB441" s="55">
        <v>38899</v>
      </c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>
        <v>38899</v>
      </c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>
        <v>41109</v>
      </c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>
        <v>38534</v>
      </c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>
        <v>38899</v>
      </c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</row>
    <row r="442" spans="1:133" s="56" customFormat="1" x14ac:dyDescent="0.25">
      <c r="A442" s="51"/>
      <c r="B442" s="51"/>
      <c r="C442" s="52" t="s">
        <v>545</v>
      </c>
      <c r="D442" s="52" t="s">
        <v>535</v>
      </c>
      <c r="E442" s="53"/>
      <c r="F442" s="52" t="s">
        <v>1714</v>
      </c>
      <c r="G442" s="51" t="s">
        <v>142</v>
      </c>
      <c r="H442" s="52" t="s">
        <v>447</v>
      </c>
      <c r="I442" s="54">
        <v>1</v>
      </c>
      <c r="J442" s="55"/>
      <c r="K442" s="55"/>
      <c r="L442" s="55">
        <v>45484</v>
      </c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</row>
    <row r="443" spans="1:133" s="56" customFormat="1" ht="39.6" x14ac:dyDescent="0.25">
      <c r="A443" s="51">
        <v>830</v>
      </c>
      <c r="B443" s="51"/>
      <c r="C443" s="52" t="s">
        <v>545</v>
      </c>
      <c r="D443" s="52" t="s">
        <v>535</v>
      </c>
      <c r="E443" s="53"/>
      <c r="F443" s="52" t="s">
        <v>546</v>
      </c>
      <c r="G443" s="51" t="s">
        <v>142</v>
      </c>
      <c r="H443" s="52" t="s">
        <v>183</v>
      </c>
      <c r="I443" s="54">
        <v>5</v>
      </c>
      <c r="J443" s="55"/>
      <c r="K443" s="55"/>
      <c r="L443" s="55">
        <v>38899</v>
      </c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>
        <v>38899</v>
      </c>
      <c r="AM443" s="55">
        <v>38899</v>
      </c>
      <c r="AN443" s="55">
        <v>38899</v>
      </c>
      <c r="AO443" s="55">
        <v>38899</v>
      </c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</row>
    <row r="444" spans="1:133" s="56" customFormat="1" ht="39.6" x14ac:dyDescent="0.25">
      <c r="A444" s="51">
        <v>830</v>
      </c>
      <c r="B444" s="51"/>
      <c r="C444" s="52" t="s">
        <v>545</v>
      </c>
      <c r="D444" s="52" t="s">
        <v>535</v>
      </c>
      <c r="E444" s="53"/>
      <c r="F444" s="52" t="s">
        <v>1034</v>
      </c>
      <c r="G444" s="51" t="s">
        <v>142</v>
      </c>
      <c r="H444" s="52" t="s">
        <v>183</v>
      </c>
      <c r="I444" s="54">
        <v>9</v>
      </c>
      <c r="J444" s="55"/>
      <c r="K444" s="55"/>
      <c r="L444" s="55">
        <v>42202</v>
      </c>
      <c r="M444" s="55"/>
      <c r="N444" s="55">
        <v>42202</v>
      </c>
      <c r="O444" s="55"/>
      <c r="P444" s="55"/>
      <c r="Q444" s="55"/>
      <c r="R444" s="55">
        <v>42566</v>
      </c>
      <c r="S444" s="55"/>
      <c r="T444" s="55"/>
      <c r="U444" s="55"/>
      <c r="V444" s="55"/>
      <c r="W444" s="55"/>
      <c r="X444" s="55"/>
      <c r="Y444" s="55"/>
      <c r="Z444" s="55"/>
      <c r="AA444" s="55">
        <v>42566</v>
      </c>
      <c r="AB444" s="55">
        <v>42563</v>
      </c>
      <c r="AC444" s="55">
        <v>43298</v>
      </c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>
        <v>42566</v>
      </c>
      <c r="BK444" s="55"/>
      <c r="BL444" s="55"/>
      <c r="BM444" s="55"/>
      <c r="BN444" s="55"/>
      <c r="BO444" s="55"/>
      <c r="BP444" s="55"/>
      <c r="BQ444" s="55">
        <v>42564</v>
      </c>
      <c r="BR444" s="55">
        <v>45159</v>
      </c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>
        <v>43636</v>
      </c>
      <c r="CS444" s="55">
        <v>43635</v>
      </c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>
        <v>42565</v>
      </c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</row>
    <row r="445" spans="1:133" s="56" customFormat="1" ht="39.6" x14ac:dyDescent="0.25">
      <c r="A445" s="51">
        <v>830</v>
      </c>
      <c r="B445" s="51"/>
      <c r="C445" s="52" t="s">
        <v>545</v>
      </c>
      <c r="D445" s="52" t="s">
        <v>535</v>
      </c>
      <c r="E445" s="53"/>
      <c r="F445" s="52" t="s">
        <v>1564</v>
      </c>
      <c r="G445" s="51" t="s">
        <v>142</v>
      </c>
      <c r="H445" s="52" t="s">
        <v>183</v>
      </c>
      <c r="I445" s="54">
        <v>1</v>
      </c>
      <c r="J445" s="55"/>
      <c r="K445" s="55"/>
      <c r="L445" s="55">
        <v>44486</v>
      </c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</row>
    <row r="446" spans="1:133" s="56" customFormat="1" ht="39.6" x14ac:dyDescent="0.25">
      <c r="A446" s="51">
        <v>830</v>
      </c>
      <c r="B446" s="51"/>
      <c r="C446" s="52" t="s">
        <v>545</v>
      </c>
      <c r="D446" s="52" t="s">
        <v>535</v>
      </c>
      <c r="E446" s="53"/>
      <c r="F446" s="52" t="s">
        <v>547</v>
      </c>
      <c r="G446" s="51" t="s">
        <v>142</v>
      </c>
      <c r="H446" s="52" t="s">
        <v>183</v>
      </c>
      <c r="I446" s="54">
        <v>1</v>
      </c>
      <c r="J446" s="55"/>
      <c r="K446" s="55"/>
      <c r="L446" s="55">
        <v>39661</v>
      </c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</row>
    <row r="447" spans="1:133" s="56" customFormat="1" x14ac:dyDescent="0.25">
      <c r="A447" s="51">
        <v>830</v>
      </c>
      <c r="B447" s="51"/>
      <c r="C447" s="52" t="s">
        <v>545</v>
      </c>
      <c r="D447" s="52" t="s">
        <v>535</v>
      </c>
      <c r="E447" s="53"/>
      <c r="F447" s="52" t="s">
        <v>548</v>
      </c>
      <c r="G447" s="51" t="s">
        <v>142</v>
      </c>
      <c r="H447" s="52" t="s">
        <v>447</v>
      </c>
      <c r="I447" s="54">
        <v>3</v>
      </c>
      <c r="J447" s="55"/>
      <c r="K447" s="55"/>
      <c r="L447" s="55">
        <v>38534</v>
      </c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>
        <v>38534</v>
      </c>
      <c r="AM447" s="55">
        <v>38534</v>
      </c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</row>
    <row r="448" spans="1:133" s="56" customFormat="1" x14ac:dyDescent="0.25">
      <c r="A448" s="51">
        <v>830</v>
      </c>
      <c r="B448" s="51"/>
      <c r="C448" s="52" t="s">
        <v>545</v>
      </c>
      <c r="D448" s="52" t="s">
        <v>535</v>
      </c>
      <c r="E448" s="53"/>
      <c r="F448" s="52" t="s">
        <v>339</v>
      </c>
      <c r="G448" s="51" t="s">
        <v>142</v>
      </c>
      <c r="H448" s="52" t="s">
        <v>447</v>
      </c>
      <c r="I448" s="54">
        <v>8</v>
      </c>
      <c r="J448" s="55"/>
      <c r="K448" s="55"/>
      <c r="L448" s="55">
        <v>41473</v>
      </c>
      <c r="M448" s="55"/>
      <c r="N448" s="55">
        <v>41473</v>
      </c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>
        <v>42564</v>
      </c>
      <c r="AB448" s="55">
        <v>42563</v>
      </c>
      <c r="AC448" s="55">
        <v>43299</v>
      </c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>
        <v>41473</v>
      </c>
      <c r="AY448" s="55"/>
      <c r="AZ448" s="55"/>
      <c r="BA448" s="55"/>
      <c r="BB448" s="55"/>
      <c r="BC448" s="55">
        <v>42565</v>
      </c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>
        <v>42566</v>
      </c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  <c r="EB448" s="55"/>
      <c r="EC448" s="55"/>
    </row>
    <row r="449" spans="1:133" s="56" customFormat="1" x14ac:dyDescent="0.25">
      <c r="A449" s="51"/>
      <c r="B449" s="51"/>
      <c r="C449" s="52" t="s">
        <v>545</v>
      </c>
      <c r="D449" s="52" t="s">
        <v>535</v>
      </c>
      <c r="E449" s="53"/>
      <c r="F449" s="52" t="s">
        <v>1464</v>
      </c>
      <c r="G449" s="51" t="s">
        <v>142</v>
      </c>
      <c r="H449" s="52" t="s">
        <v>447</v>
      </c>
      <c r="I449" s="54">
        <v>1</v>
      </c>
      <c r="J449" s="55"/>
      <c r="K449" s="55"/>
      <c r="L449" s="55">
        <v>45158</v>
      </c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  <c r="EB449" s="55"/>
      <c r="EC449" s="55"/>
    </row>
    <row r="450" spans="1:133" s="56" customFormat="1" x14ac:dyDescent="0.25">
      <c r="A450" s="51">
        <v>830</v>
      </c>
      <c r="B450" s="51"/>
      <c r="C450" s="52" t="s">
        <v>545</v>
      </c>
      <c r="D450" s="52" t="s">
        <v>535</v>
      </c>
      <c r="E450" s="53"/>
      <c r="F450" s="52" t="s">
        <v>423</v>
      </c>
      <c r="G450" s="51" t="s">
        <v>142</v>
      </c>
      <c r="H450" s="52" t="s">
        <v>447</v>
      </c>
      <c r="I450" s="54">
        <v>7</v>
      </c>
      <c r="J450" s="55"/>
      <c r="K450" s="55"/>
      <c r="L450" s="55">
        <v>41109</v>
      </c>
      <c r="M450" s="55"/>
      <c r="N450" s="55">
        <v>41473</v>
      </c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>
        <v>41108</v>
      </c>
      <c r="AB450" s="55">
        <v>41473</v>
      </c>
      <c r="AC450" s="55">
        <v>43299</v>
      </c>
      <c r="AD450" s="55"/>
      <c r="AE450" s="55"/>
      <c r="AF450" s="55"/>
      <c r="AG450" s="55"/>
      <c r="AH450" s="55"/>
      <c r="AI450" s="55"/>
      <c r="AJ450" s="55"/>
      <c r="AK450" s="55"/>
      <c r="AL450" s="55">
        <v>41473</v>
      </c>
      <c r="AM450" s="55">
        <v>41473</v>
      </c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</row>
    <row r="451" spans="1:133" s="56" customFormat="1" ht="26.4" x14ac:dyDescent="0.25">
      <c r="A451" s="51"/>
      <c r="B451" s="51"/>
      <c r="C451" s="52" t="s">
        <v>1567</v>
      </c>
      <c r="D451" s="52" t="s">
        <v>223</v>
      </c>
      <c r="E451" s="53"/>
      <c r="F451" s="52" t="s">
        <v>1568</v>
      </c>
      <c r="G451" s="51" t="s">
        <v>123</v>
      </c>
      <c r="H451" s="52" t="s">
        <v>166</v>
      </c>
      <c r="I451" s="54">
        <v>2</v>
      </c>
      <c r="J451" s="55"/>
      <c r="K451" s="55"/>
      <c r="L451" s="55">
        <v>44437</v>
      </c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>
        <v>373127</v>
      </c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  <c r="EB451" s="55"/>
      <c r="EC451" s="55"/>
    </row>
    <row r="452" spans="1:133" s="56" customFormat="1" x14ac:dyDescent="0.25">
      <c r="A452" s="51">
        <v>3821</v>
      </c>
      <c r="B452" s="51">
        <v>229</v>
      </c>
      <c r="C452" s="52" t="s">
        <v>1035</v>
      </c>
      <c r="D452" s="52" t="s">
        <v>549</v>
      </c>
      <c r="E452" s="53"/>
      <c r="F452" s="52" t="s">
        <v>1036</v>
      </c>
      <c r="G452" s="51" t="s">
        <v>204</v>
      </c>
      <c r="H452" s="52" t="s">
        <v>110</v>
      </c>
      <c r="I452" s="54">
        <v>8</v>
      </c>
      <c r="J452" s="55"/>
      <c r="K452" s="55"/>
      <c r="L452" s="55">
        <v>41740</v>
      </c>
      <c r="M452" s="55"/>
      <c r="N452" s="55">
        <v>41817</v>
      </c>
      <c r="O452" s="55">
        <v>41830</v>
      </c>
      <c r="P452" s="55"/>
      <c r="Q452" s="55"/>
      <c r="R452" s="55"/>
      <c r="S452" s="55">
        <v>41776</v>
      </c>
      <c r="T452" s="55">
        <v>41830</v>
      </c>
      <c r="U452" s="55"/>
      <c r="V452" s="55">
        <v>41749</v>
      </c>
      <c r="W452" s="55">
        <v>41785</v>
      </c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>
        <v>41864</v>
      </c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  <c r="EB452" s="55"/>
      <c r="EC452" s="55"/>
    </row>
    <row r="453" spans="1:133" s="56" customFormat="1" x14ac:dyDescent="0.25">
      <c r="A453" s="51"/>
      <c r="B453" s="51"/>
      <c r="C453" s="52" t="s">
        <v>1171</v>
      </c>
      <c r="D453" s="52" t="s">
        <v>405</v>
      </c>
      <c r="E453" s="53"/>
      <c r="F453" s="52" t="s">
        <v>1172</v>
      </c>
      <c r="G453" s="51" t="s">
        <v>125</v>
      </c>
      <c r="H453" s="52" t="s">
        <v>143</v>
      </c>
      <c r="I453" s="54">
        <v>1</v>
      </c>
      <c r="J453" s="55"/>
      <c r="K453" s="55"/>
      <c r="L453" s="55">
        <v>42512</v>
      </c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  <c r="EB453" s="55"/>
      <c r="EC453" s="55"/>
    </row>
    <row r="454" spans="1:133" s="56" customFormat="1" x14ac:dyDescent="0.25">
      <c r="A454" s="51"/>
      <c r="B454" s="51"/>
      <c r="C454" s="52" t="s">
        <v>1171</v>
      </c>
      <c r="D454" s="52" t="s">
        <v>405</v>
      </c>
      <c r="E454" s="53"/>
      <c r="F454" s="52" t="s">
        <v>599</v>
      </c>
      <c r="G454" s="51" t="s">
        <v>125</v>
      </c>
      <c r="H454" s="52" t="s">
        <v>110</v>
      </c>
      <c r="I454" s="54">
        <v>11</v>
      </c>
      <c r="J454" s="55"/>
      <c r="K454" s="55"/>
      <c r="L454" s="55">
        <v>44514</v>
      </c>
      <c r="M454" s="55"/>
      <c r="N454" s="55">
        <v>45242</v>
      </c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>
        <v>44514</v>
      </c>
      <c r="AB454" s="55"/>
      <c r="AC454" s="55"/>
      <c r="AD454" s="55"/>
      <c r="AE454" s="55"/>
      <c r="AF454" s="55">
        <v>45606</v>
      </c>
      <c r="AG454" s="55"/>
      <c r="AH454" s="55"/>
      <c r="AI454" s="55"/>
      <c r="AJ454" s="55"/>
      <c r="AK454" s="55"/>
      <c r="AL454" s="55">
        <v>45606</v>
      </c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>
        <v>44878</v>
      </c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>
        <v>45606</v>
      </c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>
        <v>44878</v>
      </c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>
        <v>45242</v>
      </c>
      <c r="DB454" s="55"/>
      <c r="DC454" s="55">
        <v>44514</v>
      </c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>
        <v>44514</v>
      </c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  <c r="EB454" s="55"/>
      <c r="EC454" s="55"/>
    </row>
    <row r="455" spans="1:133" s="56" customFormat="1" ht="26.4" x14ac:dyDescent="0.25">
      <c r="A455" s="51"/>
      <c r="B455" s="51"/>
      <c r="C455" s="52" t="s">
        <v>1569</v>
      </c>
      <c r="D455" s="52" t="s">
        <v>1570</v>
      </c>
      <c r="E455" s="53" t="s">
        <v>1571</v>
      </c>
      <c r="F455" s="52" t="s">
        <v>1598</v>
      </c>
      <c r="G455" s="51" t="s">
        <v>112</v>
      </c>
      <c r="H455" s="52" t="s">
        <v>1599</v>
      </c>
      <c r="I455" s="54">
        <v>6</v>
      </c>
      <c r="J455" s="55"/>
      <c r="K455" s="55"/>
      <c r="L455" s="55">
        <v>44736</v>
      </c>
      <c r="M455" s="55"/>
      <c r="N455" s="55">
        <v>44736</v>
      </c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>
        <v>44371</v>
      </c>
      <c r="AB455" s="55">
        <v>44371</v>
      </c>
      <c r="AC455" s="55"/>
      <c r="AD455" s="55"/>
      <c r="AE455" s="55"/>
      <c r="AF455" s="55"/>
      <c r="AG455" s="55"/>
      <c r="AH455" s="55"/>
      <c r="AI455" s="55"/>
      <c r="AJ455" s="55"/>
      <c r="AK455" s="55"/>
      <c r="AL455" s="55">
        <v>44371</v>
      </c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/>
      <c r="DL455" s="55"/>
      <c r="DM455" s="55"/>
      <c r="DN455" s="55">
        <v>44371</v>
      </c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  <c r="EB455" s="55"/>
      <c r="EC455" s="55"/>
    </row>
    <row r="456" spans="1:133" s="56" customFormat="1" ht="26.4" x14ac:dyDescent="0.25">
      <c r="A456" s="51"/>
      <c r="B456" s="51"/>
      <c r="C456" s="52" t="s">
        <v>1569</v>
      </c>
      <c r="D456" s="52" t="s">
        <v>1570</v>
      </c>
      <c r="E456" s="53" t="s">
        <v>1571</v>
      </c>
      <c r="F456" s="52" t="s">
        <v>1572</v>
      </c>
      <c r="G456" s="51" t="s">
        <v>112</v>
      </c>
      <c r="H456" s="52" t="s">
        <v>506</v>
      </c>
      <c r="I456" s="54">
        <v>5</v>
      </c>
      <c r="J456" s="55"/>
      <c r="K456" s="55"/>
      <c r="L456" s="55">
        <v>44436</v>
      </c>
      <c r="M456" s="55"/>
      <c r="N456" s="55"/>
      <c r="O456" s="55"/>
      <c r="P456" s="55"/>
      <c r="Q456" s="55">
        <v>44436</v>
      </c>
      <c r="R456" s="55"/>
      <c r="S456" s="55"/>
      <c r="T456" s="55"/>
      <c r="U456" s="55"/>
      <c r="V456" s="55"/>
      <c r="W456" s="55"/>
      <c r="X456" s="55"/>
      <c r="Y456" s="55"/>
      <c r="Z456" s="55"/>
      <c r="AA456" s="55">
        <v>44436</v>
      </c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>
        <v>44436</v>
      </c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>
        <v>44436</v>
      </c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  <c r="EB456" s="55"/>
      <c r="EC456" s="55"/>
    </row>
    <row r="457" spans="1:133" s="56" customFormat="1" ht="26.4" x14ac:dyDescent="0.25">
      <c r="A457" s="51">
        <v>3704</v>
      </c>
      <c r="B457" s="51"/>
      <c r="C457" s="52" t="s">
        <v>550</v>
      </c>
      <c r="D457" s="52" t="s">
        <v>400</v>
      </c>
      <c r="E457" s="53"/>
      <c r="F457" s="52" t="s">
        <v>551</v>
      </c>
      <c r="G457" s="51" t="s">
        <v>239</v>
      </c>
      <c r="H457" s="52" t="s">
        <v>206</v>
      </c>
      <c r="I457" s="54">
        <v>14</v>
      </c>
      <c r="J457" s="55"/>
      <c r="K457" s="55"/>
      <c r="L457" s="55">
        <v>41473</v>
      </c>
      <c r="M457" s="55"/>
      <c r="N457" s="55">
        <v>41474</v>
      </c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>
        <v>42201</v>
      </c>
      <c r="Z457" s="55"/>
      <c r="AA457" s="55">
        <v>42199</v>
      </c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>
        <v>41473</v>
      </c>
      <c r="AM457" s="55">
        <v>41473</v>
      </c>
      <c r="AN457" s="55">
        <v>42200</v>
      </c>
      <c r="AO457" s="55"/>
      <c r="AP457" s="55"/>
      <c r="AQ457" s="55"/>
      <c r="AR457" s="55"/>
      <c r="AS457" s="55">
        <v>42200</v>
      </c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>
        <v>42201</v>
      </c>
      <c r="CD457" s="55"/>
      <c r="CE457" s="55"/>
      <c r="CF457" s="55"/>
      <c r="CG457" s="55">
        <v>42202</v>
      </c>
      <c r="CH457" s="55"/>
      <c r="CI457" s="55"/>
      <c r="CJ457" s="55"/>
      <c r="CK457" s="55"/>
      <c r="CL457" s="55"/>
      <c r="CM457" s="55"/>
      <c r="CN457" s="55"/>
      <c r="CO457" s="55"/>
      <c r="CP457" s="55"/>
      <c r="CQ457" s="55">
        <v>42456</v>
      </c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>
        <v>42201</v>
      </c>
      <c r="DD457" s="55"/>
      <c r="DE457" s="55"/>
      <c r="DF457" s="55"/>
      <c r="DG457" s="55">
        <v>42203</v>
      </c>
      <c r="DH457" s="55"/>
      <c r="DI457" s="55"/>
      <c r="DJ457" s="55"/>
      <c r="DK457" s="55"/>
      <c r="DL457" s="55"/>
      <c r="DM457" s="55"/>
      <c r="DN457" s="55">
        <v>41474</v>
      </c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  <c r="EB457" s="55"/>
      <c r="EC457" s="55"/>
    </row>
    <row r="458" spans="1:133" s="56" customFormat="1" ht="26.4" x14ac:dyDescent="0.25">
      <c r="A458" s="51">
        <v>5200</v>
      </c>
      <c r="B458" s="51">
        <v>225</v>
      </c>
      <c r="C458" s="52" t="s">
        <v>1037</v>
      </c>
      <c r="D458" s="52" t="s">
        <v>1038</v>
      </c>
      <c r="E458" s="53"/>
      <c r="F458" s="52" t="s">
        <v>465</v>
      </c>
      <c r="G458" s="51" t="s">
        <v>125</v>
      </c>
      <c r="H458" s="52" t="s">
        <v>882</v>
      </c>
      <c r="I458" s="54">
        <v>7</v>
      </c>
      <c r="J458" s="55"/>
      <c r="K458" s="55"/>
      <c r="L458" s="55">
        <v>42155</v>
      </c>
      <c r="M458" s="55"/>
      <c r="N458" s="55">
        <v>42477</v>
      </c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>
        <v>42477</v>
      </c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>
        <v>42477</v>
      </c>
      <c r="DB458" s="55"/>
      <c r="DC458" s="55">
        <v>42477</v>
      </c>
      <c r="DD458" s="55"/>
      <c r="DE458" s="55">
        <v>42477</v>
      </c>
      <c r="DF458" s="55"/>
      <c r="DG458" s="55"/>
      <c r="DH458" s="55"/>
      <c r="DI458" s="55"/>
      <c r="DJ458" s="55"/>
      <c r="DK458" s="55"/>
      <c r="DL458" s="55"/>
      <c r="DM458" s="55"/>
      <c r="DN458" s="55">
        <v>42477</v>
      </c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  <c r="EB458" s="55"/>
      <c r="EC458" s="55"/>
    </row>
    <row r="459" spans="1:133" s="56" customFormat="1" x14ac:dyDescent="0.25">
      <c r="A459" s="51">
        <v>2856</v>
      </c>
      <c r="B459" s="51">
        <v>199</v>
      </c>
      <c r="C459" s="52" t="s">
        <v>552</v>
      </c>
      <c r="D459" s="52" t="s">
        <v>553</v>
      </c>
      <c r="E459" s="53"/>
      <c r="F459" s="52" t="s">
        <v>554</v>
      </c>
      <c r="G459" s="51" t="s">
        <v>197</v>
      </c>
      <c r="H459" s="52" t="s">
        <v>113</v>
      </c>
      <c r="I459" s="54">
        <v>15</v>
      </c>
      <c r="J459" s="55"/>
      <c r="K459" s="55"/>
      <c r="L459" s="55">
        <v>40776</v>
      </c>
      <c r="M459" s="55"/>
      <c r="N459" s="55">
        <v>41140</v>
      </c>
      <c r="O459" s="55">
        <v>41866</v>
      </c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>
        <v>41139</v>
      </c>
      <c r="AB459" s="55">
        <v>41138</v>
      </c>
      <c r="AC459" s="55">
        <v>41864</v>
      </c>
      <c r="AD459" s="55"/>
      <c r="AE459" s="55"/>
      <c r="AF459" s="55"/>
      <c r="AG459" s="55"/>
      <c r="AH459" s="55">
        <v>42230</v>
      </c>
      <c r="AI459" s="55"/>
      <c r="AJ459" s="55"/>
      <c r="AK459" s="55"/>
      <c r="AL459" s="55">
        <v>41864</v>
      </c>
      <c r="AM459" s="55">
        <v>41866</v>
      </c>
      <c r="AN459" s="55">
        <v>41866</v>
      </c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>
        <v>42594</v>
      </c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>
        <v>41865</v>
      </c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>
        <v>42229</v>
      </c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/>
      <c r="CZ459" s="55"/>
      <c r="DA459" s="55">
        <v>42228</v>
      </c>
      <c r="DB459" s="55"/>
      <c r="DC459" s="55">
        <v>42594</v>
      </c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  <c r="EB459" s="55"/>
      <c r="EC459" s="55"/>
    </row>
    <row r="460" spans="1:133" s="56" customFormat="1" ht="26.4" x14ac:dyDescent="0.25">
      <c r="A460" s="51">
        <v>2246</v>
      </c>
      <c r="B460" s="51">
        <v>214</v>
      </c>
      <c r="C460" s="52" t="s">
        <v>555</v>
      </c>
      <c r="D460" s="52" t="s">
        <v>468</v>
      </c>
      <c r="E460" s="53"/>
      <c r="F460" s="52" t="s">
        <v>556</v>
      </c>
      <c r="G460" s="51" t="s">
        <v>170</v>
      </c>
      <c r="H460" s="52" t="s">
        <v>375</v>
      </c>
      <c r="I460" s="54">
        <v>6</v>
      </c>
      <c r="J460" s="55"/>
      <c r="K460" s="55"/>
      <c r="L460" s="55">
        <v>39965</v>
      </c>
      <c r="M460" s="55"/>
      <c r="N460" s="55">
        <v>40685</v>
      </c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>
        <v>40685</v>
      </c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>
        <v>40238</v>
      </c>
      <c r="CY460" s="55"/>
      <c r="CZ460" s="55"/>
      <c r="DA460" s="55">
        <v>40210</v>
      </c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>
        <v>40330</v>
      </c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  <c r="EB460" s="55"/>
      <c r="EC460" s="55"/>
    </row>
    <row r="461" spans="1:133" s="56" customFormat="1" x14ac:dyDescent="0.25">
      <c r="A461" s="51">
        <v>2246</v>
      </c>
      <c r="B461" s="51">
        <v>214</v>
      </c>
      <c r="C461" s="52" t="s">
        <v>555</v>
      </c>
      <c r="D461" s="52" t="s">
        <v>468</v>
      </c>
      <c r="E461" s="53"/>
      <c r="F461" s="52" t="s">
        <v>557</v>
      </c>
      <c r="G461" s="51" t="s">
        <v>170</v>
      </c>
      <c r="H461" s="52" t="s">
        <v>558</v>
      </c>
      <c r="I461" s="54">
        <v>9</v>
      </c>
      <c r="J461" s="55"/>
      <c r="K461" s="55"/>
      <c r="L461" s="55">
        <v>39661</v>
      </c>
      <c r="M461" s="55"/>
      <c r="N461" s="55">
        <v>40685</v>
      </c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>
        <v>40685</v>
      </c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>
        <v>40685</v>
      </c>
      <c r="AN461" s="55">
        <v>40685</v>
      </c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>
        <v>40330</v>
      </c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>
        <v>40238</v>
      </c>
      <c r="CY461" s="55"/>
      <c r="CZ461" s="55"/>
      <c r="DA461" s="55">
        <v>40210</v>
      </c>
      <c r="DB461" s="55"/>
      <c r="DC461" s="55">
        <v>40330</v>
      </c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  <c r="EB461" s="55"/>
      <c r="EC461" s="55"/>
    </row>
    <row r="462" spans="1:133" s="56" customFormat="1" x14ac:dyDescent="0.25">
      <c r="A462" s="51">
        <v>3439</v>
      </c>
      <c r="B462" s="51">
        <v>119</v>
      </c>
      <c r="C462" s="52" t="s">
        <v>1039</v>
      </c>
      <c r="D462" s="52" t="s">
        <v>519</v>
      </c>
      <c r="E462" s="53"/>
      <c r="F462" s="52" t="s">
        <v>1040</v>
      </c>
      <c r="G462" s="51" t="s">
        <v>125</v>
      </c>
      <c r="H462" s="52" t="s">
        <v>1041</v>
      </c>
      <c r="I462" s="54">
        <v>2</v>
      </c>
      <c r="J462" s="55"/>
      <c r="K462" s="55"/>
      <c r="L462" s="55">
        <v>41097</v>
      </c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>
        <v>41098</v>
      </c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  <c r="EB462" s="55"/>
      <c r="EC462" s="55"/>
    </row>
    <row r="463" spans="1:133" s="56" customFormat="1" x14ac:dyDescent="0.25">
      <c r="A463" s="51">
        <v>2542</v>
      </c>
      <c r="B463" s="51">
        <v>161</v>
      </c>
      <c r="C463" s="52" t="s">
        <v>559</v>
      </c>
      <c r="D463" s="52" t="s">
        <v>560</v>
      </c>
      <c r="E463" s="53"/>
      <c r="F463" s="52" t="s">
        <v>310</v>
      </c>
      <c r="G463" s="51" t="s">
        <v>288</v>
      </c>
      <c r="H463" s="52" t="s">
        <v>561</v>
      </c>
      <c r="I463" s="54">
        <v>2</v>
      </c>
      <c r="J463" s="55"/>
      <c r="K463" s="55"/>
      <c r="L463" s="55">
        <v>41140</v>
      </c>
      <c r="M463" s="55"/>
      <c r="N463" s="55">
        <v>41140</v>
      </c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/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  <c r="EB463" s="55"/>
      <c r="EC463" s="55"/>
    </row>
    <row r="464" spans="1:133" s="56" customFormat="1" ht="26.4" x14ac:dyDescent="0.25">
      <c r="A464" s="51">
        <v>2542</v>
      </c>
      <c r="B464" s="51">
        <v>161</v>
      </c>
      <c r="C464" s="52" t="s">
        <v>559</v>
      </c>
      <c r="D464" s="52" t="s">
        <v>560</v>
      </c>
      <c r="E464" s="53"/>
      <c r="F464" s="52" t="s">
        <v>562</v>
      </c>
      <c r="G464" s="51" t="s">
        <v>288</v>
      </c>
      <c r="H464" s="52" t="s">
        <v>341</v>
      </c>
      <c r="I464" s="54">
        <v>3</v>
      </c>
      <c r="J464" s="55"/>
      <c r="K464" s="55"/>
      <c r="L464" s="55">
        <v>40299</v>
      </c>
      <c r="M464" s="55"/>
      <c r="N464" s="55">
        <v>41140</v>
      </c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>
        <v>41926</v>
      </c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  <c r="EB464" s="55"/>
      <c r="EC464" s="55"/>
    </row>
    <row r="465" spans="1:133" s="56" customFormat="1" ht="26.4" x14ac:dyDescent="0.25">
      <c r="A465" s="51"/>
      <c r="B465" s="51"/>
      <c r="C465" s="52" t="s">
        <v>870</v>
      </c>
      <c r="D465" s="52" t="s">
        <v>285</v>
      </c>
      <c r="E465" s="53"/>
      <c r="F465" s="52" t="s">
        <v>1612</v>
      </c>
      <c r="G465" s="51" t="s">
        <v>1613</v>
      </c>
      <c r="H465" s="52" t="s">
        <v>1614</v>
      </c>
      <c r="I465" s="54">
        <v>1</v>
      </c>
      <c r="J465" s="55"/>
      <c r="K465" s="55"/>
      <c r="L465" s="55">
        <v>44838</v>
      </c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  <c r="EB465" s="55"/>
      <c r="EC465" s="55"/>
    </row>
    <row r="466" spans="1:133" s="56" customFormat="1" ht="26.4" x14ac:dyDescent="0.25">
      <c r="A466" s="51">
        <v>4068</v>
      </c>
      <c r="B466" s="51"/>
      <c r="C466" s="52" t="s">
        <v>563</v>
      </c>
      <c r="D466" s="52" t="s">
        <v>287</v>
      </c>
      <c r="E466" s="53"/>
      <c r="F466" s="52" t="s">
        <v>247</v>
      </c>
      <c r="G466" s="51" t="s">
        <v>112</v>
      </c>
      <c r="H466" s="52" t="s">
        <v>242</v>
      </c>
      <c r="I466" s="54">
        <v>1</v>
      </c>
      <c r="J466" s="55"/>
      <c r="K466" s="55"/>
      <c r="L466" s="55">
        <v>41474</v>
      </c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</row>
    <row r="467" spans="1:133" s="56" customFormat="1" x14ac:dyDescent="0.25">
      <c r="A467" s="51"/>
      <c r="B467" s="51">
        <v>150</v>
      </c>
      <c r="C467" s="52" t="s">
        <v>564</v>
      </c>
      <c r="D467" s="52" t="s">
        <v>1221</v>
      </c>
      <c r="E467" s="53"/>
      <c r="F467" s="52" t="s">
        <v>1156</v>
      </c>
      <c r="G467" s="51" t="s">
        <v>567</v>
      </c>
      <c r="H467" s="52" t="s">
        <v>1222</v>
      </c>
      <c r="I467" s="54">
        <v>11</v>
      </c>
      <c r="J467" s="55"/>
      <c r="K467" s="55"/>
      <c r="L467" s="55">
        <v>42630</v>
      </c>
      <c r="M467" s="55"/>
      <c r="N467" s="55">
        <v>42323</v>
      </c>
      <c r="O467" s="55"/>
      <c r="P467" s="55"/>
      <c r="Q467" s="55"/>
      <c r="R467" s="55"/>
      <c r="S467" s="55"/>
      <c r="T467" s="55"/>
      <c r="U467" s="55"/>
      <c r="V467" s="55">
        <v>45606</v>
      </c>
      <c r="W467" s="55"/>
      <c r="X467" s="55"/>
      <c r="Y467" s="55"/>
      <c r="Z467" s="55"/>
      <c r="AA467" s="55">
        <v>43414</v>
      </c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>
        <v>43414</v>
      </c>
      <c r="AO467" s="55"/>
      <c r="AP467" s="55"/>
      <c r="AQ467" s="55"/>
      <c r="AR467" s="55"/>
      <c r="AS467" s="55"/>
      <c r="AT467" s="55"/>
      <c r="AU467" s="55"/>
      <c r="AV467" s="55">
        <v>43779</v>
      </c>
      <c r="AW467" s="55"/>
      <c r="AX467" s="55">
        <v>42322</v>
      </c>
      <c r="AY467" s="55"/>
      <c r="AZ467" s="55"/>
      <c r="BA467" s="55"/>
      <c r="BB467" s="55"/>
      <c r="BC467" s="55"/>
      <c r="BD467" s="55"/>
      <c r="BE467" s="55"/>
      <c r="BF467" s="55">
        <v>43779</v>
      </c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>
        <v>44878</v>
      </c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>
        <v>42630</v>
      </c>
      <c r="DB467" s="55">
        <v>43779</v>
      </c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</row>
    <row r="468" spans="1:133" s="56" customFormat="1" x14ac:dyDescent="0.25">
      <c r="A468" s="51"/>
      <c r="B468" s="51"/>
      <c r="C468" s="66" t="s">
        <v>564</v>
      </c>
      <c r="D468" s="52" t="s">
        <v>275</v>
      </c>
      <c r="E468" s="53"/>
      <c r="F468" s="52" t="s">
        <v>1700</v>
      </c>
      <c r="G468" s="51" t="s">
        <v>567</v>
      </c>
      <c r="H468" s="52" t="s">
        <v>302</v>
      </c>
      <c r="I468" s="54">
        <v>4</v>
      </c>
      <c r="J468" s="55"/>
      <c r="K468" s="55"/>
      <c r="L468" s="55">
        <v>45444</v>
      </c>
      <c r="M468" s="55"/>
      <c r="N468" s="55">
        <v>45672</v>
      </c>
      <c r="O468" s="55"/>
      <c r="P468" s="55"/>
      <c r="Q468" s="55"/>
      <c r="R468" s="55"/>
      <c r="S468" s="55"/>
      <c r="T468" s="55"/>
      <c r="U468" s="55"/>
      <c r="V468" s="55">
        <v>45672</v>
      </c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>
        <v>45672</v>
      </c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</row>
    <row r="469" spans="1:133" s="56" customFormat="1" ht="26.4" x14ac:dyDescent="0.25">
      <c r="A469" s="59">
        <v>3088</v>
      </c>
      <c r="B469" s="59">
        <v>150</v>
      </c>
      <c r="C469" s="52" t="s">
        <v>564</v>
      </c>
      <c r="D469" s="52" t="s">
        <v>275</v>
      </c>
      <c r="E469" s="53"/>
      <c r="F469" s="52" t="s">
        <v>566</v>
      </c>
      <c r="G469" s="51" t="s">
        <v>567</v>
      </c>
      <c r="H469" s="60" t="s">
        <v>565</v>
      </c>
      <c r="I469" s="54">
        <v>2</v>
      </c>
      <c r="J469" s="55"/>
      <c r="K469" s="55"/>
      <c r="L469" s="55">
        <v>40489</v>
      </c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>
        <v>40489</v>
      </c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</row>
    <row r="470" spans="1:133" s="56" customFormat="1" x14ac:dyDescent="0.25">
      <c r="A470" s="59">
        <v>3088</v>
      </c>
      <c r="B470" s="59">
        <v>150</v>
      </c>
      <c r="C470" s="52" t="s">
        <v>564</v>
      </c>
      <c r="D470" s="52" t="s">
        <v>275</v>
      </c>
      <c r="E470" s="53"/>
      <c r="F470" s="52" t="s">
        <v>568</v>
      </c>
      <c r="G470" s="51" t="s">
        <v>567</v>
      </c>
      <c r="H470" s="60" t="s">
        <v>113</v>
      </c>
      <c r="I470" s="54">
        <v>5</v>
      </c>
      <c r="J470" s="55"/>
      <c r="K470" s="55"/>
      <c r="L470" s="55">
        <v>41217</v>
      </c>
      <c r="M470" s="55"/>
      <c r="N470" s="55">
        <v>41217</v>
      </c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>
        <v>41434</v>
      </c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>
        <v>41595</v>
      </c>
      <c r="AM470" s="55">
        <v>41595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</row>
    <row r="471" spans="1:133" s="56" customFormat="1" ht="26.4" x14ac:dyDescent="0.25">
      <c r="A471" s="59">
        <v>3088</v>
      </c>
      <c r="B471" s="59">
        <v>150</v>
      </c>
      <c r="C471" s="52" t="s">
        <v>564</v>
      </c>
      <c r="D471" s="52" t="s">
        <v>275</v>
      </c>
      <c r="E471" s="53"/>
      <c r="F471" s="52" t="s">
        <v>569</v>
      </c>
      <c r="G471" s="51" t="s">
        <v>567</v>
      </c>
      <c r="H471" s="52" t="s">
        <v>187</v>
      </c>
      <c r="I471" s="54">
        <v>6</v>
      </c>
      <c r="J471" s="55"/>
      <c r="K471" s="55"/>
      <c r="L471" s="55">
        <v>40489</v>
      </c>
      <c r="M471" s="55"/>
      <c r="N471" s="55">
        <v>40489</v>
      </c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>
        <v>41049</v>
      </c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>
        <v>40489</v>
      </c>
      <c r="AY471" s="55">
        <v>40880</v>
      </c>
      <c r="AZ471" s="55"/>
      <c r="BA471" s="55"/>
      <c r="BB471" s="55"/>
      <c r="BC471" s="55">
        <v>40880</v>
      </c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</row>
    <row r="472" spans="1:133" s="56" customFormat="1" ht="26.4" x14ac:dyDescent="0.25">
      <c r="A472" s="59">
        <v>3088</v>
      </c>
      <c r="B472" s="59">
        <v>150</v>
      </c>
      <c r="C472" s="52" t="s">
        <v>564</v>
      </c>
      <c r="D472" s="52" t="s">
        <v>275</v>
      </c>
      <c r="E472" s="53"/>
      <c r="F472" s="52" t="s">
        <v>570</v>
      </c>
      <c r="G472" s="51" t="s">
        <v>567</v>
      </c>
      <c r="H472" s="52" t="s">
        <v>571</v>
      </c>
      <c r="I472" s="54">
        <v>3</v>
      </c>
      <c r="J472" s="55"/>
      <c r="K472" s="55"/>
      <c r="L472" s="55">
        <v>41293</v>
      </c>
      <c r="M472" s="55"/>
      <c r="N472" s="55">
        <v>40153</v>
      </c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>
        <v>41294</v>
      </c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</row>
    <row r="473" spans="1:133" s="56" customFormat="1" x14ac:dyDescent="0.25">
      <c r="A473" s="59">
        <v>3088</v>
      </c>
      <c r="B473" s="59">
        <v>150</v>
      </c>
      <c r="C473" s="52" t="s">
        <v>564</v>
      </c>
      <c r="D473" s="52" t="s">
        <v>275</v>
      </c>
      <c r="E473" s="53"/>
      <c r="F473" s="52" t="s">
        <v>1156</v>
      </c>
      <c r="G473" s="51" t="s">
        <v>567</v>
      </c>
      <c r="H473" s="52"/>
      <c r="I473" s="54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>
        <v>43049</v>
      </c>
      <c r="AM473" s="55">
        <v>43049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>
        <v>43049</v>
      </c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>
        <v>43049</v>
      </c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</row>
    <row r="474" spans="1:133" s="56" customFormat="1" x14ac:dyDescent="0.25">
      <c r="A474" s="51">
        <v>3433</v>
      </c>
      <c r="B474" s="51">
        <v>119</v>
      </c>
      <c r="C474" s="52" t="s">
        <v>564</v>
      </c>
      <c r="D474" s="52" t="s">
        <v>1042</v>
      </c>
      <c r="E474" s="53"/>
      <c r="F474" s="52" t="s">
        <v>845</v>
      </c>
      <c r="G474" s="51" t="s">
        <v>125</v>
      </c>
      <c r="H474" s="52" t="s">
        <v>176</v>
      </c>
      <c r="I474" s="54">
        <v>3</v>
      </c>
      <c r="J474" s="55"/>
      <c r="K474" s="55"/>
      <c r="L474" s="55">
        <v>41959</v>
      </c>
      <c r="M474" s="55"/>
      <c r="N474" s="55">
        <v>42323</v>
      </c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>
        <v>41959</v>
      </c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</row>
    <row r="475" spans="1:133" s="56" customFormat="1" x14ac:dyDescent="0.25">
      <c r="A475" s="51">
        <v>3433</v>
      </c>
      <c r="B475" s="51">
        <v>119</v>
      </c>
      <c r="C475" s="52" t="s">
        <v>564</v>
      </c>
      <c r="D475" s="52" t="s">
        <v>1042</v>
      </c>
      <c r="E475" s="53"/>
      <c r="F475" s="52" t="s">
        <v>846</v>
      </c>
      <c r="G475" s="51" t="s">
        <v>125</v>
      </c>
      <c r="H475" s="52" t="s">
        <v>176</v>
      </c>
      <c r="I475" s="54">
        <v>5</v>
      </c>
      <c r="J475" s="55"/>
      <c r="K475" s="55"/>
      <c r="L475" s="55">
        <v>39387</v>
      </c>
      <c r="M475" s="55"/>
      <c r="N475" s="55">
        <v>39387</v>
      </c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>
        <v>39387</v>
      </c>
      <c r="AY475" s="55">
        <v>40148</v>
      </c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>
        <v>39753</v>
      </c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</row>
    <row r="476" spans="1:133" s="56" customFormat="1" x14ac:dyDescent="0.25">
      <c r="A476" s="51"/>
      <c r="B476" s="51">
        <v>219</v>
      </c>
      <c r="C476" s="52" t="s">
        <v>1259</v>
      </c>
      <c r="D476" s="52" t="s">
        <v>1260</v>
      </c>
      <c r="E476" s="53"/>
      <c r="F476" s="52" t="s">
        <v>1261</v>
      </c>
      <c r="G476" s="51" t="s">
        <v>159</v>
      </c>
      <c r="H476" s="52"/>
      <c r="I476" s="54">
        <v>6</v>
      </c>
      <c r="J476" s="55"/>
      <c r="K476" s="55"/>
      <c r="L476" s="55">
        <v>42812</v>
      </c>
      <c r="M476" s="55"/>
      <c r="N476" s="55">
        <v>42994</v>
      </c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>
        <v>42945</v>
      </c>
      <c r="AB476" s="55">
        <v>42994</v>
      </c>
      <c r="AC476" s="55">
        <v>42994</v>
      </c>
      <c r="AD476" s="55"/>
      <c r="AE476" s="55"/>
      <c r="AF476" s="55"/>
      <c r="AG476" s="55"/>
      <c r="AH476" s="55"/>
      <c r="AI476" s="55"/>
      <c r="AJ476" s="55"/>
      <c r="AK476" s="55">
        <v>42994</v>
      </c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  <c r="EB476" s="55"/>
      <c r="EC476" s="55"/>
    </row>
    <row r="477" spans="1:133" s="56" customFormat="1" ht="26.4" x14ac:dyDescent="0.25">
      <c r="A477" s="51">
        <v>4012</v>
      </c>
      <c r="B477" s="51">
        <v>183</v>
      </c>
      <c r="C477" s="52" t="s">
        <v>572</v>
      </c>
      <c r="D477" s="52" t="s">
        <v>573</v>
      </c>
      <c r="E477" s="53"/>
      <c r="F477" s="52" t="s">
        <v>499</v>
      </c>
      <c r="G477" s="51" t="s">
        <v>123</v>
      </c>
      <c r="H477" s="52" t="s">
        <v>536</v>
      </c>
      <c r="I477" s="54">
        <v>6</v>
      </c>
      <c r="J477" s="55"/>
      <c r="K477" s="55"/>
      <c r="L477" s="55">
        <v>41609</v>
      </c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>
        <v>42187</v>
      </c>
      <c r="AM477" s="55">
        <v>42187</v>
      </c>
      <c r="AN477" s="55">
        <v>42187</v>
      </c>
      <c r="AO477" s="55">
        <v>42187</v>
      </c>
      <c r="AP477" s="55">
        <v>42187</v>
      </c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</row>
    <row r="478" spans="1:133" s="56" customFormat="1" ht="26.4" x14ac:dyDescent="0.25">
      <c r="A478" s="51">
        <v>4012</v>
      </c>
      <c r="B478" s="51">
        <v>183</v>
      </c>
      <c r="C478" s="52" t="s">
        <v>572</v>
      </c>
      <c r="D478" s="52" t="s">
        <v>573</v>
      </c>
      <c r="E478" s="53"/>
      <c r="F478" s="52" t="s">
        <v>1043</v>
      </c>
      <c r="G478" s="51" t="s">
        <v>123</v>
      </c>
      <c r="H478" s="52" t="s">
        <v>536</v>
      </c>
      <c r="I478" s="54">
        <v>1</v>
      </c>
      <c r="J478" s="55"/>
      <c r="K478" s="55"/>
      <c r="L478" s="55">
        <v>42155</v>
      </c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</row>
    <row r="479" spans="1:133" s="56" customFormat="1" ht="26.4" x14ac:dyDescent="0.25">
      <c r="A479" s="51">
        <v>4012</v>
      </c>
      <c r="B479" s="51">
        <v>183</v>
      </c>
      <c r="C479" s="52" t="s">
        <v>572</v>
      </c>
      <c r="D479" s="52" t="s">
        <v>573</v>
      </c>
      <c r="E479" s="53"/>
      <c r="F479" s="52" t="s">
        <v>810</v>
      </c>
      <c r="G479" s="51" t="s">
        <v>123</v>
      </c>
      <c r="H479" s="52" t="s">
        <v>1044</v>
      </c>
      <c r="I479" s="54">
        <v>1</v>
      </c>
      <c r="J479" s="55"/>
      <c r="K479" s="55"/>
      <c r="L479" s="55">
        <v>42155</v>
      </c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  <c r="EB479" s="55"/>
      <c r="EC479" s="55"/>
    </row>
    <row r="480" spans="1:133" s="56" customFormat="1" x14ac:dyDescent="0.25">
      <c r="A480" s="51">
        <v>9862</v>
      </c>
      <c r="B480" s="51"/>
      <c r="C480" s="52" t="s">
        <v>1045</v>
      </c>
      <c r="D480" s="52" t="s">
        <v>1046</v>
      </c>
      <c r="E480" s="53"/>
      <c r="F480" s="52" t="s">
        <v>1047</v>
      </c>
      <c r="G480" s="51" t="s">
        <v>1048</v>
      </c>
      <c r="H480" s="52" t="s">
        <v>1049</v>
      </c>
      <c r="I480" s="54">
        <v>1</v>
      </c>
      <c r="J480" s="55"/>
      <c r="K480" s="55"/>
      <c r="L480" s="55">
        <v>42129</v>
      </c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/>
      <c r="CZ480" s="55"/>
      <c r="DA480" s="55"/>
      <c r="DB480" s="55"/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  <c r="EA480" s="55"/>
      <c r="EB480" s="55"/>
      <c r="EC480" s="55"/>
    </row>
    <row r="481" spans="1:133" s="56" customFormat="1" x14ac:dyDescent="0.25">
      <c r="A481" s="51"/>
      <c r="B481" s="51">
        <v>119</v>
      </c>
      <c r="C481" s="52" t="s">
        <v>1550</v>
      </c>
      <c r="D481" s="52" t="s">
        <v>1033</v>
      </c>
      <c r="E481" s="53"/>
      <c r="F481" s="52" t="s">
        <v>283</v>
      </c>
      <c r="G481" s="51" t="s">
        <v>125</v>
      </c>
      <c r="H481" s="52"/>
      <c r="I481" s="54">
        <v>9</v>
      </c>
      <c r="J481" s="55"/>
      <c r="K481" s="55"/>
      <c r="L481" s="55">
        <v>44339</v>
      </c>
      <c r="M481" s="55"/>
      <c r="N481" s="55">
        <v>45606</v>
      </c>
      <c r="O481" s="55"/>
      <c r="P481" s="55">
        <v>44718</v>
      </c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>
        <v>44513</v>
      </c>
      <c r="AM481" s="55">
        <v>44513</v>
      </c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>
        <v>44513</v>
      </c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>
        <v>45606</v>
      </c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>
        <v>44514</v>
      </c>
      <c r="DV481" s="55"/>
      <c r="DW481" s="55"/>
      <c r="DX481" s="55"/>
      <c r="DY481" s="55"/>
      <c r="DZ481" s="55"/>
      <c r="EA481" s="55"/>
      <c r="EB481" s="55"/>
      <c r="EC481" s="55"/>
    </row>
    <row r="482" spans="1:133" s="56" customFormat="1" ht="26.4" x14ac:dyDescent="0.25">
      <c r="A482" s="59">
        <v>3136</v>
      </c>
      <c r="B482" s="59">
        <v>213</v>
      </c>
      <c r="C482" s="60" t="s">
        <v>1050</v>
      </c>
      <c r="D482" s="52" t="s">
        <v>188</v>
      </c>
      <c r="E482" s="53"/>
      <c r="F482" s="52" t="s">
        <v>1051</v>
      </c>
      <c r="G482" s="51" t="s">
        <v>150</v>
      </c>
      <c r="H482" s="60" t="s">
        <v>513</v>
      </c>
      <c r="I482" s="54">
        <v>19</v>
      </c>
      <c r="J482" s="55"/>
      <c r="K482" s="55"/>
      <c r="L482" s="55">
        <v>40969</v>
      </c>
      <c r="M482" s="55"/>
      <c r="N482" s="55">
        <v>41110</v>
      </c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>
        <v>41420</v>
      </c>
      <c r="Z482" s="55"/>
      <c r="AA482" s="55">
        <v>41109</v>
      </c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>
        <v>41142</v>
      </c>
      <c r="AM482" s="55">
        <v>41142</v>
      </c>
      <c r="AN482" s="55">
        <v>41142</v>
      </c>
      <c r="AO482" s="55">
        <v>41142</v>
      </c>
      <c r="AP482" s="55">
        <v>41142</v>
      </c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>
        <v>41091</v>
      </c>
      <c r="BD482" s="55"/>
      <c r="BE482" s="55">
        <v>41218</v>
      </c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>
        <v>41588</v>
      </c>
      <c r="BR482" s="55"/>
      <c r="BS482" s="55"/>
      <c r="BT482" s="55"/>
      <c r="BU482" s="55"/>
      <c r="BV482" s="55">
        <v>41110</v>
      </c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>
        <v>41059</v>
      </c>
      <c r="CQ482" s="55">
        <v>41091</v>
      </c>
      <c r="CR482" s="55"/>
      <c r="CS482" s="55"/>
      <c r="CT482" s="55"/>
      <c r="CU482" s="55"/>
      <c r="CV482" s="55"/>
      <c r="CW482" s="55"/>
      <c r="CX482" s="55">
        <v>41122</v>
      </c>
      <c r="CY482" s="55"/>
      <c r="CZ482" s="55"/>
      <c r="DA482" s="55">
        <v>41341</v>
      </c>
      <c r="DB482" s="55">
        <v>41341</v>
      </c>
      <c r="DC482" s="55"/>
      <c r="DD482" s="55">
        <v>41424</v>
      </c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  <c r="EB482" s="55"/>
      <c r="EC482" s="55"/>
    </row>
    <row r="483" spans="1:133" s="56" customFormat="1" ht="26.4" x14ac:dyDescent="0.25">
      <c r="A483" s="59">
        <v>3136</v>
      </c>
      <c r="B483" s="59">
        <v>213</v>
      </c>
      <c r="C483" s="60" t="s">
        <v>1050</v>
      </c>
      <c r="D483" s="52" t="s">
        <v>188</v>
      </c>
      <c r="E483" s="53"/>
      <c r="F483" s="52" t="s">
        <v>1052</v>
      </c>
      <c r="G483" s="51" t="s">
        <v>150</v>
      </c>
      <c r="H483" s="60" t="s">
        <v>513</v>
      </c>
      <c r="I483" s="54">
        <v>14</v>
      </c>
      <c r="J483" s="55"/>
      <c r="K483" s="55"/>
      <c r="L483" s="55">
        <v>41109</v>
      </c>
      <c r="M483" s="55"/>
      <c r="N483" s="55">
        <v>41110</v>
      </c>
      <c r="O483" s="55">
        <v>41473</v>
      </c>
      <c r="P483" s="55"/>
      <c r="Q483" s="55"/>
      <c r="R483" s="55"/>
      <c r="S483" s="55"/>
      <c r="T483" s="55"/>
      <c r="U483" s="55"/>
      <c r="V483" s="55"/>
      <c r="W483" s="55"/>
      <c r="X483" s="55"/>
      <c r="Y483" s="55">
        <v>41473</v>
      </c>
      <c r="Z483" s="55"/>
      <c r="AA483" s="55">
        <v>41108</v>
      </c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>
        <v>41142</v>
      </c>
      <c r="AM483" s="55">
        <v>41142</v>
      </c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>
        <v>41473</v>
      </c>
      <c r="AY483" s="55"/>
      <c r="AZ483" s="55"/>
      <c r="BA483" s="55"/>
      <c r="BB483" s="55"/>
      <c r="BC483" s="55">
        <v>41473</v>
      </c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>
        <v>41473</v>
      </c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>
        <v>41136</v>
      </c>
      <c r="CQ483" s="55">
        <v>41132</v>
      </c>
      <c r="CR483" s="55"/>
      <c r="CS483" s="55"/>
      <c r="CT483" s="55"/>
      <c r="CU483" s="55"/>
      <c r="CV483" s="55"/>
      <c r="CW483" s="55"/>
      <c r="CX483" s="55"/>
      <c r="CY483" s="55"/>
      <c r="CZ483" s="55"/>
      <c r="DA483" s="55">
        <v>41370</v>
      </c>
      <c r="DB483" s="55"/>
      <c r="DC483" s="55"/>
      <c r="DD483" s="55">
        <v>41404</v>
      </c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  <c r="EB483" s="55"/>
      <c r="EC483" s="55"/>
    </row>
    <row r="484" spans="1:133" s="56" customFormat="1" x14ac:dyDescent="0.25">
      <c r="A484" s="59">
        <v>3581</v>
      </c>
      <c r="B484" s="59"/>
      <c r="C484" s="60" t="s">
        <v>574</v>
      </c>
      <c r="D484" s="52" t="s">
        <v>575</v>
      </c>
      <c r="E484" s="53"/>
      <c r="F484" s="52" t="s">
        <v>576</v>
      </c>
      <c r="G484" s="51" t="s">
        <v>116</v>
      </c>
      <c r="H484" s="60" t="s">
        <v>110</v>
      </c>
      <c r="I484" s="54">
        <v>3</v>
      </c>
      <c r="J484" s="55"/>
      <c r="K484" s="55"/>
      <c r="L484" s="55">
        <v>41110</v>
      </c>
      <c r="M484" s="55"/>
      <c r="N484" s="55">
        <v>41474</v>
      </c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>
        <v>41473</v>
      </c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  <c r="EB484" s="55"/>
      <c r="EC484" s="55"/>
    </row>
    <row r="485" spans="1:133" s="56" customFormat="1" x14ac:dyDescent="0.25">
      <c r="A485" s="59">
        <v>3581</v>
      </c>
      <c r="B485" s="59"/>
      <c r="C485" s="60" t="s">
        <v>574</v>
      </c>
      <c r="D485" s="52" t="s">
        <v>575</v>
      </c>
      <c r="E485" s="53"/>
      <c r="F485" s="52" t="s">
        <v>1197</v>
      </c>
      <c r="G485" s="51" t="s">
        <v>116</v>
      </c>
      <c r="H485" s="60" t="s">
        <v>110</v>
      </c>
      <c r="I485" s="54">
        <v>1</v>
      </c>
      <c r="J485" s="55"/>
      <c r="K485" s="55"/>
      <c r="L485" s="55">
        <v>42565</v>
      </c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/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  <c r="EB485" s="55"/>
      <c r="EC485" s="55"/>
    </row>
    <row r="486" spans="1:133" s="56" customFormat="1" x14ac:dyDescent="0.25">
      <c r="A486" s="59">
        <v>3581</v>
      </c>
      <c r="B486" s="59"/>
      <c r="C486" s="60" t="s">
        <v>574</v>
      </c>
      <c r="D486" s="52" t="s">
        <v>575</v>
      </c>
      <c r="E486" s="53"/>
      <c r="F486" s="52" t="s">
        <v>577</v>
      </c>
      <c r="G486" s="51" t="s">
        <v>116</v>
      </c>
      <c r="H486" s="60" t="s">
        <v>110</v>
      </c>
      <c r="I486" s="54">
        <v>7</v>
      </c>
      <c r="J486" s="55"/>
      <c r="K486" s="55"/>
      <c r="L486" s="55">
        <v>41109</v>
      </c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>
        <v>41109</v>
      </c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>
        <v>41109</v>
      </c>
      <c r="AM486" s="55">
        <v>41110</v>
      </c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>
        <v>41109</v>
      </c>
      <c r="AY486" s="55"/>
      <c r="AZ486" s="55"/>
      <c r="BA486" s="55"/>
      <c r="BB486" s="55"/>
      <c r="BC486" s="55">
        <v>41473</v>
      </c>
      <c r="BD486" s="55"/>
      <c r="BE486" s="55"/>
      <c r="BF486" s="55"/>
      <c r="BG486" s="55">
        <v>41836</v>
      </c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</row>
    <row r="487" spans="1:133" s="56" customFormat="1" x14ac:dyDescent="0.25">
      <c r="A487" s="59">
        <v>3581</v>
      </c>
      <c r="B487" s="59"/>
      <c r="C487" s="60" t="s">
        <v>574</v>
      </c>
      <c r="D487" s="52" t="s">
        <v>575</v>
      </c>
      <c r="E487" s="53"/>
      <c r="F487" s="52" t="s">
        <v>578</v>
      </c>
      <c r="G487" s="51" t="s">
        <v>116</v>
      </c>
      <c r="H487" s="60" t="s">
        <v>110</v>
      </c>
      <c r="I487" s="54">
        <v>7</v>
      </c>
      <c r="J487" s="55"/>
      <c r="K487" s="55"/>
      <c r="L487" s="55">
        <v>41109</v>
      </c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>
        <v>41473</v>
      </c>
      <c r="Z487" s="55"/>
      <c r="AA487" s="55">
        <v>41109</v>
      </c>
      <c r="AB487" s="55"/>
      <c r="AC487" s="55">
        <v>41474</v>
      </c>
      <c r="AD487" s="55"/>
      <c r="AE487" s="55"/>
      <c r="AF487" s="55"/>
      <c r="AG487" s="55"/>
      <c r="AH487" s="55"/>
      <c r="AI487" s="55"/>
      <c r="AJ487" s="55"/>
      <c r="AK487" s="55"/>
      <c r="AL487" s="55">
        <v>41109</v>
      </c>
      <c r="AM487" s="55">
        <v>41109</v>
      </c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>
        <v>41473</v>
      </c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  <c r="EB487" s="55"/>
      <c r="EC487" s="55"/>
    </row>
    <row r="488" spans="1:133" s="56" customFormat="1" ht="39.6" x14ac:dyDescent="0.25">
      <c r="A488" s="51">
        <v>524</v>
      </c>
      <c r="B488" s="51"/>
      <c r="C488" s="52" t="s">
        <v>847</v>
      </c>
      <c r="D488" s="52" t="s">
        <v>848</v>
      </c>
      <c r="E488" s="53"/>
      <c r="F488" s="52" t="s">
        <v>854</v>
      </c>
      <c r="G488" s="51" t="s">
        <v>112</v>
      </c>
      <c r="H488" s="52" t="s">
        <v>183</v>
      </c>
      <c r="I488" s="54">
        <v>7</v>
      </c>
      <c r="J488" s="55"/>
      <c r="K488" s="55"/>
      <c r="L488" s="55">
        <v>38534</v>
      </c>
      <c r="M488" s="55"/>
      <c r="N488" s="55">
        <v>38534</v>
      </c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>
        <v>38534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>
        <v>38534</v>
      </c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>
        <v>38534</v>
      </c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>
        <v>38534</v>
      </c>
      <c r="DB488" s="55"/>
      <c r="DC488" s="55"/>
      <c r="DD488" s="55">
        <v>38534</v>
      </c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  <c r="EB488" s="55"/>
      <c r="EC488" s="55"/>
    </row>
    <row r="489" spans="1:133" s="56" customFormat="1" ht="26.4" x14ac:dyDescent="0.25">
      <c r="A489" s="51">
        <v>524</v>
      </c>
      <c r="B489" s="51"/>
      <c r="C489" s="52" t="s">
        <v>847</v>
      </c>
      <c r="D489" s="52" t="s">
        <v>848</v>
      </c>
      <c r="E489" s="53"/>
      <c r="F489" s="52" t="s">
        <v>852</v>
      </c>
      <c r="G489" s="51" t="s">
        <v>112</v>
      </c>
      <c r="H489" s="52" t="s">
        <v>853</v>
      </c>
      <c r="I489" s="54">
        <v>10</v>
      </c>
      <c r="J489" s="55"/>
      <c r="K489" s="55"/>
      <c r="L489" s="55">
        <v>41834</v>
      </c>
      <c r="M489" s="55"/>
      <c r="N489" s="55">
        <v>41838</v>
      </c>
      <c r="O489" s="55" t="s">
        <v>1053</v>
      </c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>
        <v>42173</v>
      </c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>
        <v>42172</v>
      </c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>
        <v>42202</v>
      </c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>
        <v>42172</v>
      </c>
      <c r="DB489" s="55">
        <v>42172</v>
      </c>
      <c r="DC489" s="55"/>
      <c r="DD489" s="55"/>
      <c r="DE489" s="55">
        <v>41837</v>
      </c>
      <c r="DF489" s="55"/>
      <c r="DG489" s="55"/>
      <c r="DH489" s="55"/>
      <c r="DI489" s="55"/>
      <c r="DJ489" s="55"/>
      <c r="DK489" s="55"/>
      <c r="DL489" s="55"/>
      <c r="DM489" s="55"/>
      <c r="DN489" s="55">
        <v>41837</v>
      </c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  <c r="EA489" s="55"/>
      <c r="EB489" s="55"/>
      <c r="EC489" s="55"/>
    </row>
    <row r="490" spans="1:133" s="56" customFormat="1" ht="26.4" x14ac:dyDescent="0.25">
      <c r="A490" s="51">
        <v>524</v>
      </c>
      <c r="B490" s="51"/>
      <c r="C490" s="52" t="s">
        <v>847</v>
      </c>
      <c r="D490" s="52" t="s">
        <v>848</v>
      </c>
      <c r="E490" s="53"/>
      <c r="F490" s="52" t="s">
        <v>1054</v>
      </c>
      <c r="G490" s="51" t="s">
        <v>112</v>
      </c>
      <c r="H490" s="52" t="s">
        <v>579</v>
      </c>
      <c r="I490" s="54">
        <v>4</v>
      </c>
      <c r="J490" s="55"/>
      <c r="K490" s="55"/>
      <c r="L490" s="55">
        <v>42202</v>
      </c>
      <c r="M490" s="55"/>
      <c r="N490" s="55">
        <v>42202</v>
      </c>
      <c r="O490" s="55">
        <v>42202</v>
      </c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>
        <v>42200</v>
      </c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  <c r="EB490" s="55"/>
      <c r="EC490" s="55"/>
    </row>
    <row r="491" spans="1:133" s="56" customFormat="1" ht="26.4" x14ac:dyDescent="0.25">
      <c r="A491" s="51">
        <v>524</v>
      </c>
      <c r="B491" s="51"/>
      <c r="C491" s="52" t="s">
        <v>847</v>
      </c>
      <c r="D491" s="52" t="s">
        <v>848</v>
      </c>
      <c r="E491" s="53"/>
      <c r="F491" s="52" t="s">
        <v>507</v>
      </c>
      <c r="G491" s="51" t="s">
        <v>112</v>
      </c>
      <c r="H491" s="52" t="s">
        <v>187</v>
      </c>
      <c r="I491" s="54">
        <v>13</v>
      </c>
      <c r="J491" s="55"/>
      <c r="K491" s="55"/>
      <c r="L491" s="55">
        <v>38169</v>
      </c>
      <c r="M491" s="55"/>
      <c r="N491" s="55">
        <v>38169</v>
      </c>
      <c r="O491" s="55">
        <v>38504</v>
      </c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>
        <v>38169</v>
      </c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>
        <v>38169</v>
      </c>
      <c r="AM491" s="55">
        <v>38169</v>
      </c>
      <c r="AN491" s="55">
        <v>38169</v>
      </c>
      <c r="AO491" s="55"/>
      <c r="AP491" s="55"/>
      <c r="AQ491" s="55"/>
      <c r="AR491" s="55"/>
      <c r="AS491" s="55"/>
      <c r="AT491" s="55"/>
      <c r="AU491" s="55"/>
      <c r="AV491" s="55"/>
      <c r="AW491" s="55"/>
      <c r="AX491" s="55">
        <v>38169</v>
      </c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>
        <v>38504</v>
      </c>
      <c r="CH491" s="55">
        <v>38353</v>
      </c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>
        <v>38169</v>
      </c>
      <c r="CY491" s="55"/>
      <c r="CZ491" s="55"/>
      <c r="DA491" s="55"/>
      <c r="DB491" s="55"/>
      <c r="DC491" s="55"/>
      <c r="DD491" s="55">
        <v>38504</v>
      </c>
      <c r="DE491" s="55"/>
      <c r="DF491" s="55"/>
      <c r="DG491" s="55"/>
      <c r="DH491" s="55"/>
      <c r="DI491" s="55"/>
      <c r="DJ491" s="55"/>
      <c r="DK491" s="55"/>
      <c r="DL491" s="55"/>
      <c r="DM491" s="55"/>
      <c r="DN491" s="55"/>
      <c r="DO491" s="55"/>
      <c r="DP491" s="55"/>
      <c r="DQ491" s="55">
        <v>38504</v>
      </c>
      <c r="DR491" s="55"/>
      <c r="DS491" s="55"/>
      <c r="DT491" s="55"/>
      <c r="DU491" s="55"/>
      <c r="DV491" s="55"/>
      <c r="DW491" s="55"/>
      <c r="DX491" s="55"/>
      <c r="DY491" s="55"/>
      <c r="DZ491" s="55"/>
      <c r="EA491" s="55"/>
      <c r="EB491" s="55"/>
      <c r="EC491" s="55"/>
    </row>
    <row r="492" spans="1:133" s="56" customFormat="1" ht="26.4" x14ac:dyDescent="0.25">
      <c r="A492" s="51">
        <v>524</v>
      </c>
      <c r="B492" s="51"/>
      <c r="C492" s="52" t="s">
        <v>847</v>
      </c>
      <c r="D492" s="52" t="s">
        <v>848</v>
      </c>
      <c r="E492" s="53"/>
      <c r="F492" s="52" t="s">
        <v>849</v>
      </c>
      <c r="G492" s="51" t="s">
        <v>112</v>
      </c>
      <c r="H492" s="52" t="s">
        <v>187</v>
      </c>
      <c r="I492" s="54">
        <v>1</v>
      </c>
      <c r="J492" s="55"/>
      <c r="K492" s="55"/>
      <c r="L492" s="55">
        <v>37803</v>
      </c>
      <c r="M492" s="55"/>
      <c r="N492" s="55">
        <v>37803</v>
      </c>
      <c r="O492" s="55">
        <v>38139</v>
      </c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>
        <v>37803</v>
      </c>
      <c r="AM492" s="55">
        <v>37895</v>
      </c>
      <c r="AN492" s="55">
        <v>38139</v>
      </c>
      <c r="AO492" s="55">
        <v>38534</v>
      </c>
      <c r="AP492" s="55"/>
      <c r="AQ492" s="55"/>
      <c r="AR492" s="55"/>
      <c r="AS492" s="55"/>
      <c r="AT492" s="55"/>
      <c r="AU492" s="55"/>
      <c r="AV492" s="55"/>
      <c r="AW492" s="55"/>
      <c r="AX492" s="55">
        <v>37803</v>
      </c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>
        <v>38353</v>
      </c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>
        <v>37803</v>
      </c>
      <c r="DB492" s="55"/>
      <c r="DC492" s="55"/>
      <c r="DD492" s="55">
        <v>38534</v>
      </c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  <c r="EB492" s="55"/>
      <c r="EC492" s="55"/>
    </row>
    <row r="493" spans="1:133" s="56" customFormat="1" ht="26.4" x14ac:dyDescent="0.25">
      <c r="A493" s="51">
        <v>524</v>
      </c>
      <c r="B493" s="51"/>
      <c r="C493" s="52" t="s">
        <v>847</v>
      </c>
      <c r="D493" s="52" t="s">
        <v>848</v>
      </c>
      <c r="E493" s="53"/>
      <c r="F493" s="52" t="s">
        <v>850</v>
      </c>
      <c r="G493" s="51" t="s">
        <v>112</v>
      </c>
      <c r="H493" s="52" t="s">
        <v>579</v>
      </c>
      <c r="I493" s="54">
        <v>27</v>
      </c>
      <c r="J493" s="55"/>
      <c r="K493" s="55"/>
      <c r="L493" s="55">
        <v>39234</v>
      </c>
      <c r="M493" s="55"/>
      <c r="N493" s="55">
        <v>39234</v>
      </c>
      <c r="O493" s="55">
        <v>39234</v>
      </c>
      <c r="P493" s="55"/>
      <c r="Q493" s="55"/>
      <c r="R493" s="55">
        <v>39630</v>
      </c>
      <c r="S493" s="55"/>
      <c r="T493" s="55"/>
      <c r="U493" s="55"/>
      <c r="V493" s="55"/>
      <c r="W493" s="55"/>
      <c r="X493" s="55"/>
      <c r="Y493" s="55"/>
      <c r="Z493" s="55"/>
      <c r="AA493" s="55">
        <v>39234</v>
      </c>
      <c r="AB493" s="55">
        <v>39264</v>
      </c>
      <c r="AC493" s="55">
        <v>39995</v>
      </c>
      <c r="AD493" s="55"/>
      <c r="AE493" s="55"/>
      <c r="AF493" s="55">
        <v>40369</v>
      </c>
      <c r="AG493" s="55"/>
      <c r="AH493" s="55">
        <v>39973</v>
      </c>
      <c r="AI493" s="55"/>
      <c r="AJ493" s="55"/>
      <c r="AK493" s="55"/>
      <c r="AL493" s="55">
        <v>39234</v>
      </c>
      <c r="AM493" s="55">
        <v>38899</v>
      </c>
      <c r="AN493" s="55"/>
      <c r="AO493" s="55">
        <v>38899</v>
      </c>
      <c r="AP493" s="55">
        <v>39234</v>
      </c>
      <c r="AQ493" s="55">
        <v>39972</v>
      </c>
      <c r="AR493" s="55">
        <v>39973</v>
      </c>
      <c r="AS493" s="55">
        <v>40719</v>
      </c>
      <c r="AT493" s="55"/>
      <c r="AU493" s="55"/>
      <c r="AV493" s="55"/>
      <c r="AW493" s="55"/>
      <c r="AX493" s="55">
        <v>39234</v>
      </c>
      <c r="AY493" s="55"/>
      <c r="AZ493" s="55">
        <v>40330</v>
      </c>
      <c r="BA493" s="55">
        <v>40737</v>
      </c>
      <c r="BB493" s="55">
        <v>39995</v>
      </c>
      <c r="BC493" s="55">
        <v>39234</v>
      </c>
      <c r="BD493" s="55">
        <v>39600</v>
      </c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>
        <v>40330</v>
      </c>
      <c r="CT493" s="55"/>
      <c r="CU493" s="55"/>
      <c r="CV493" s="55"/>
      <c r="CW493" s="55"/>
      <c r="CX493" s="55"/>
      <c r="CY493" s="55"/>
      <c r="CZ493" s="55">
        <v>39630</v>
      </c>
      <c r="DA493" s="55">
        <v>38899</v>
      </c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>
        <v>39234</v>
      </c>
      <c r="DO493" s="55">
        <v>39234</v>
      </c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  <c r="EB493" s="55"/>
      <c r="EC493" s="55"/>
    </row>
    <row r="494" spans="1:133" s="56" customFormat="1" ht="26.4" x14ac:dyDescent="0.25">
      <c r="A494" s="51">
        <v>524</v>
      </c>
      <c r="B494" s="51"/>
      <c r="C494" s="52" t="s">
        <v>847</v>
      </c>
      <c r="D494" s="52" t="s">
        <v>848</v>
      </c>
      <c r="E494" s="53"/>
      <c r="F494" s="52" t="s">
        <v>851</v>
      </c>
      <c r="G494" s="51" t="s">
        <v>112</v>
      </c>
      <c r="H494" s="52" t="s">
        <v>579</v>
      </c>
      <c r="I494" s="54">
        <v>17</v>
      </c>
      <c r="J494" s="55"/>
      <c r="K494" s="55"/>
      <c r="L494" s="55">
        <v>39965</v>
      </c>
      <c r="M494" s="55"/>
      <c r="N494" s="55">
        <v>40330</v>
      </c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>
        <v>39965</v>
      </c>
      <c r="AB494" s="55">
        <v>39995</v>
      </c>
      <c r="AC494" s="55">
        <v>40369</v>
      </c>
      <c r="AD494" s="55"/>
      <c r="AE494" s="55"/>
      <c r="AF494" s="55">
        <v>40369</v>
      </c>
      <c r="AG494" s="55"/>
      <c r="AH494" s="55">
        <v>40369</v>
      </c>
      <c r="AI494" s="55"/>
      <c r="AJ494" s="55"/>
      <c r="AK494" s="55"/>
      <c r="AL494" s="55">
        <v>39965</v>
      </c>
      <c r="AM494" s="55">
        <v>39995</v>
      </c>
      <c r="AN494" s="55">
        <v>40330</v>
      </c>
      <c r="AO494" s="55">
        <v>40369</v>
      </c>
      <c r="AP494" s="55"/>
      <c r="AQ494" s="55"/>
      <c r="AR494" s="55">
        <v>40719</v>
      </c>
      <c r="AS494" s="55">
        <v>40719</v>
      </c>
      <c r="AT494" s="55"/>
      <c r="AU494" s="55"/>
      <c r="AV494" s="55"/>
      <c r="AW494" s="55"/>
      <c r="AX494" s="55">
        <v>40369</v>
      </c>
      <c r="AY494" s="55"/>
      <c r="AZ494" s="55"/>
      <c r="BA494" s="55"/>
      <c r="BB494" s="55"/>
      <c r="BC494" s="55">
        <v>39965</v>
      </c>
      <c r="BD494" s="55">
        <v>40330</v>
      </c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>
        <v>39995</v>
      </c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  <c r="EB494" s="55"/>
      <c r="EC494" s="55"/>
    </row>
    <row r="495" spans="1:133" s="56" customFormat="1" ht="26.4" x14ac:dyDescent="0.25">
      <c r="A495" s="51"/>
      <c r="B495" s="51"/>
      <c r="C495" s="52" t="s">
        <v>1677</v>
      </c>
      <c r="D495" s="52" t="s">
        <v>1678</v>
      </c>
      <c r="E495" s="53"/>
      <c r="F495" s="52" t="s">
        <v>297</v>
      </c>
      <c r="G495" s="51" t="s">
        <v>125</v>
      </c>
      <c r="H495" s="52" t="s">
        <v>133</v>
      </c>
      <c r="I495" s="54">
        <v>9</v>
      </c>
      <c r="J495" s="55"/>
      <c r="K495" s="55"/>
      <c r="L495" s="55">
        <v>45242</v>
      </c>
      <c r="M495" s="55"/>
      <c r="N495" s="55"/>
      <c r="O495" s="55"/>
      <c r="P495" s="55">
        <v>45531</v>
      </c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>
        <v>45242</v>
      </c>
      <c r="AB495" s="55"/>
      <c r="AC495" s="55"/>
      <c r="AD495" s="55"/>
      <c r="AE495" s="55"/>
      <c r="AF495" s="55">
        <v>45605</v>
      </c>
      <c r="AG495" s="55"/>
      <c r="AH495" s="55"/>
      <c r="AI495" s="55"/>
      <c r="AJ495" s="55"/>
      <c r="AK495" s="55"/>
      <c r="AL495" s="55">
        <v>45242</v>
      </c>
      <c r="AM495" s="55">
        <v>45242</v>
      </c>
      <c r="AN495" s="55">
        <v>45605</v>
      </c>
      <c r="AO495" s="55">
        <v>45606</v>
      </c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>
        <v>45606</v>
      </c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  <c r="EB495" s="55"/>
      <c r="EC495" s="55"/>
    </row>
    <row r="496" spans="1:133" s="56" customFormat="1" x14ac:dyDescent="0.25">
      <c r="A496" s="51">
        <v>2948</v>
      </c>
      <c r="B496" s="51">
        <v>207</v>
      </c>
      <c r="C496" s="52" t="s">
        <v>580</v>
      </c>
      <c r="D496" s="52" t="s">
        <v>1055</v>
      </c>
      <c r="E496" s="53"/>
      <c r="F496" s="52" t="s">
        <v>581</v>
      </c>
      <c r="G496" s="51" t="s">
        <v>142</v>
      </c>
      <c r="H496" s="52" t="s">
        <v>193</v>
      </c>
      <c r="I496" s="54">
        <v>13</v>
      </c>
      <c r="J496" s="55"/>
      <c r="K496" s="55"/>
      <c r="L496" s="55">
        <v>41353</v>
      </c>
      <c r="M496" s="55"/>
      <c r="N496" s="55">
        <v>42925</v>
      </c>
      <c r="O496" s="55"/>
      <c r="P496" s="55"/>
      <c r="Q496" s="55"/>
      <c r="R496" s="55"/>
      <c r="S496" s="55">
        <v>41451</v>
      </c>
      <c r="T496" s="55">
        <v>42135</v>
      </c>
      <c r="U496" s="55"/>
      <c r="V496" s="55">
        <v>42197</v>
      </c>
      <c r="W496" s="55">
        <v>42860</v>
      </c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>
        <v>42197</v>
      </c>
      <c r="AM496" s="55">
        <v>42197</v>
      </c>
      <c r="AN496" s="55">
        <v>42197</v>
      </c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/>
      <c r="CZ496" s="55"/>
      <c r="DA496" s="55">
        <v>41418</v>
      </c>
      <c r="DB496" s="55"/>
      <c r="DC496" s="55"/>
      <c r="DD496" s="55"/>
      <c r="DE496" s="55"/>
      <c r="DF496" s="55"/>
      <c r="DG496" s="55"/>
      <c r="DH496" s="55"/>
      <c r="DI496" s="55"/>
      <c r="DJ496" s="55"/>
      <c r="DK496" s="55"/>
      <c r="DL496" s="55"/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/>
      <c r="DX496" s="55"/>
      <c r="DY496" s="55"/>
      <c r="DZ496" s="55"/>
      <c r="EA496" s="55"/>
      <c r="EB496" s="55"/>
      <c r="EC496" s="55"/>
    </row>
    <row r="497" spans="1:133" s="56" customFormat="1" x14ac:dyDescent="0.25">
      <c r="A497" s="51"/>
      <c r="B497" s="51">
        <v>188</v>
      </c>
      <c r="C497" s="52" t="s">
        <v>1496</v>
      </c>
      <c r="D497" s="52" t="s">
        <v>518</v>
      </c>
      <c r="E497" s="53"/>
      <c r="F497" s="52" t="s">
        <v>1497</v>
      </c>
      <c r="G497" s="51" t="s">
        <v>159</v>
      </c>
      <c r="H497" s="52" t="s">
        <v>1498</v>
      </c>
      <c r="I497" s="54">
        <v>7</v>
      </c>
      <c r="J497" s="55"/>
      <c r="K497" s="55"/>
      <c r="L497" s="55">
        <v>44070</v>
      </c>
      <c r="M497" s="55"/>
      <c r="N497" s="55"/>
      <c r="O497" s="55"/>
      <c r="P497" s="55">
        <v>44396</v>
      </c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>
        <v>44018</v>
      </c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>
        <v>44034</v>
      </c>
      <c r="AM497" s="55">
        <v>44034</v>
      </c>
      <c r="AN497" s="55">
        <v>44034</v>
      </c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>
        <v>44057</v>
      </c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>
        <v>43931</v>
      </c>
      <c r="EA497" s="55"/>
      <c r="EB497" s="55"/>
      <c r="EC497" s="55"/>
    </row>
    <row r="498" spans="1:133" s="56" customFormat="1" x14ac:dyDescent="0.25">
      <c r="A498" s="51"/>
      <c r="B498" s="51">
        <v>188</v>
      </c>
      <c r="C498" s="52" t="s">
        <v>1496</v>
      </c>
      <c r="D498" s="52" t="s">
        <v>518</v>
      </c>
      <c r="E498" s="53"/>
      <c r="F498" s="52" t="s">
        <v>198</v>
      </c>
      <c r="G498" s="51" t="s">
        <v>159</v>
      </c>
      <c r="H498" s="52"/>
      <c r="I498" s="54"/>
      <c r="J498" s="55"/>
      <c r="K498" s="55"/>
      <c r="L498" s="55"/>
      <c r="M498" s="55"/>
      <c r="N498" s="55"/>
      <c r="O498" s="55"/>
      <c r="P498" s="55">
        <v>44396</v>
      </c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  <c r="EB498" s="55"/>
      <c r="EC498" s="55"/>
    </row>
    <row r="499" spans="1:133" s="56" customFormat="1" x14ac:dyDescent="0.25">
      <c r="A499" s="51">
        <v>9999</v>
      </c>
      <c r="B499" s="51">
        <v>217</v>
      </c>
      <c r="C499" s="52" t="s">
        <v>582</v>
      </c>
      <c r="D499" s="52" t="s">
        <v>518</v>
      </c>
      <c r="E499" s="53"/>
      <c r="F499" s="52" t="s">
        <v>144</v>
      </c>
      <c r="G499" s="51" t="s">
        <v>112</v>
      </c>
      <c r="H499" s="52" t="s">
        <v>401</v>
      </c>
      <c r="I499" s="54">
        <v>42</v>
      </c>
      <c r="J499" s="55"/>
      <c r="K499" s="55"/>
      <c r="L499" s="55">
        <v>39995</v>
      </c>
      <c r="M499" s="55"/>
      <c r="N499" s="55">
        <v>39995</v>
      </c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>
        <v>39995</v>
      </c>
      <c r="AB499" s="55">
        <v>40369</v>
      </c>
      <c r="AC499" s="55">
        <v>41110</v>
      </c>
      <c r="AD499" s="55"/>
      <c r="AE499" s="55"/>
      <c r="AF499" s="55"/>
      <c r="AG499" s="55"/>
      <c r="AH499" s="55">
        <v>41473</v>
      </c>
      <c r="AI499" s="55"/>
      <c r="AJ499" s="55"/>
      <c r="AK499" s="55"/>
      <c r="AL499" s="55">
        <v>39995</v>
      </c>
      <c r="AM499" s="55">
        <v>39995</v>
      </c>
      <c r="AN499" s="55">
        <v>39995</v>
      </c>
      <c r="AO499" s="55">
        <v>40737</v>
      </c>
      <c r="AP499" s="55">
        <v>40737</v>
      </c>
      <c r="AQ499" s="55"/>
      <c r="AR499" s="55"/>
      <c r="AS499" s="55">
        <v>40737</v>
      </c>
      <c r="AT499" s="55"/>
      <c r="AU499" s="55"/>
      <c r="AV499" s="55"/>
      <c r="AW499" s="55"/>
      <c r="AX499" s="55">
        <v>39995</v>
      </c>
      <c r="AY499" s="55">
        <v>40369</v>
      </c>
      <c r="AZ499" s="55">
        <v>41106</v>
      </c>
      <c r="BA499" s="55">
        <v>42200</v>
      </c>
      <c r="BB499" s="55">
        <v>40737</v>
      </c>
      <c r="BC499" s="55">
        <v>40369</v>
      </c>
      <c r="BD499" s="55">
        <v>40369</v>
      </c>
      <c r="BE499" s="55">
        <v>40369</v>
      </c>
      <c r="BF499" s="55"/>
      <c r="BG499" s="55">
        <v>40737</v>
      </c>
      <c r="BH499" s="55">
        <v>41838</v>
      </c>
      <c r="BI499" s="55">
        <v>41838</v>
      </c>
      <c r="BJ499" s="55">
        <v>41108</v>
      </c>
      <c r="BK499" s="55">
        <v>41473</v>
      </c>
      <c r="BL499" s="55"/>
      <c r="BM499" s="55"/>
      <c r="BN499" s="55"/>
      <c r="BO499" s="55"/>
      <c r="BP499" s="55"/>
      <c r="BQ499" s="55">
        <v>41473</v>
      </c>
      <c r="BR499" s="55">
        <v>42566</v>
      </c>
      <c r="BS499" s="55"/>
      <c r="BT499" s="55"/>
      <c r="BU499" s="55"/>
      <c r="BV499" s="55">
        <v>41110</v>
      </c>
      <c r="BW499" s="55"/>
      <c r="BX499" s="55"/>
      <c r="BY499" s="55"/>
      <c r="BZ499" s="55"/>
      <c r="CA499" s="55"/>
      <c r="CB499" s="55"/>
      <c r="CC499" s="55">
        <v>42201</v>
      </c>
      <c r="CD499" s="55"/>
      <c r="CE499" s="55"/>
      <c r="CF499" s="55"/>
      <c r="CG499" s="55">
        <v>42200</v>
      </c>
      <c r="CH499" s="55"/>
      <c r="CI499" s="55"/>
      <c r="CJ499" s="55">
        <v>40737</v>
      </c>
      <c r="CK499" s="55"/>
      <c r="CL499" s="55"/>
      <c r="CM499" s="55">
        <v>40369</v>
      </c>
      <c r="CN499" s="55"/>
      <c r="CO499" s="55"/>
      <c r="CP499" s="55"/>
      <c r="CQ499" s="55"/>
      <c r="CR499" s="55">
        <v>42202</v>
      </c>
      <c r="CS499" s="55">
        <v>42202</v>
      </c>
      <c r="CT499" s="55"/>
      <c r="CU499" s="55"/>
      <c r="CV499" s="55"/>
      <c r="CW499" s="55"/>
      <c r="CX499" s="55"/>
      <c r="CY499" s="55"/>
      <c r="CZ499" s="55">
        <v>41838</v>
      </c>
      <c r="DA499" s="55">
        <v>41209</v>
      </c>
      <c r="DB499" s="55"/>
      <c r="DC499" s="55">
        <v>41107</v>
      </c>
      <c r="DD499" s="55">
        <v>41473</v>
      </c>
      <c r="DE499" s="55"/>
      <c r="DF499" s="55"/>
      <c r="DG499" s="55"/>
      <c r="DH499" s="55"/>
      <c r="DI499" s="55"/>
      <c r="DJ499" s="55"/>
      <c r="DK499" s="55"/>
      <c r="DL499" s="55"/>
      <c r="DM499" s="55"/>
      <c r="DN499" s="55">
        <v>39995</v>
      </c>
      <c r="DO499" s="55"/>
      <c r="DP499" s="55"/>
      <c r="DQ499" s="55">
        <v>40737</v>
      </c>
      <c r="DR499" s="55"/>
      <c r="DS499" s="55"/>
      <c r="DT499" s="55"/>
      <c r="DU499" s="55"/>
      <c r="DV499" s="55"/>
      <c r="DW499" s="55"/>
      <c r="DX499" s="55"/>
      <c r="DY499" s="55"/>
      <c r="DZ499" s="55">
        <v>41838</v>
      </c>
      <c r="EA499" s="55">
        <v>41836</v>
      </c>
      <c r="EB499" s="55"/>
      <c r="EC499" s="55"/>
    </row>
    <row r="500" spans="1:133" s="56" customFormat="1" x14ac:dyDescent="0.25">
      <c r="A500" s="51">
        <v>5010</v>
      </c>
      <c r="B500" s="51">
        <v>119</v>
      </c>
      <c r="C500" s="52" t="s">
        <v>1056</v>
      </c>
      <c r="D500" s="52" t="s">
        <v>162</v>
      </c>
      <c r="E500" s="52"/>
      <c r="F500" s="52" t="s">
        <v>1057</v>
      </c>
      <c r="G500" s="59" t="s">
        <v>125</v>
      </c>
      <c r="H500" s="52" t="s">
        <v>1058</v>
      </c>
      <c r="I500" s="54">
        <v>6</v>
      </c>
      <c r="J500" s="55"/>
      <c r="K500" s="55"/>
      <c r="L500" s="55">
        <v>42322</v>
      </c>
      <c r="M500" s="55"/>
      <c r="N500" s="55">
        <v>42413</v>
      </c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>
        <v>42322</v>
      </c>
      <c r="AY500" s="55">
        <v>43049</v>
      </c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>
        <v>43414</v>
      </c>
      <c r="CR500" s="55"/>
      <c r="CS500" s="55"/>
      <c r="CT500" s="55"/>
      <c r="CU500" s="55"/>
      <c r="CV500" s="55"/>
      <c r="CW500" s="55"/>
      <c r="CX500" s="55"/>
      <c r="CY500" s="55"/>
      <c r="CZ500" s="55"/>
      <c r="DA500" s="55">
        <v>43240</v>
      </c>
      <c r="DB500" s="55"/>
      <c r="DC500" s="55"/>
      <c r="DD500" s="55"/>
      <c r="DE500" s="55">
        <v>43366</v>
      </c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  <c r="EB500" s="55"/>
      <c r="EC500" s="55"/>
    </row>
    <row r="501" spans="1:133" s="56" customFormat="1" x14ac:dyDescent="0.25">
      <c r="A501" s="51">
        <v>3722</v>
      </c>
      <c r="B501" s="51"/>
      <c r="C501" s="60" t="s">
        <v>755</v>
      </c>
      <c r="D501" s="52" t="s">
        <v>670</v>
      </c>
      <c r="E501" s="53"/>
      <c r="F501" s="52" t="s">
        <v>855</v>
      </c>
      <c r="G501" s="51" t="s">
        <v>567</v>
      </c>
      <c r="H501" s="52" t="s">
        <v>856</v>
      </c>
      <c r="I501" s="54">
        <v>7</v>
      </c>
      <c r="J501" s="55"/>
      <c r="K501" s="55"/>
      <c r="L501" s="55">
        <v>41958</v>
      </c>
      <c r="M501" s="55"/>
      <c r="N501" s="55">
        <v>41959</v>
      </c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>
        <v>41958</v>
      </c>
      <c r="AB501" s="55">
        <v>43056</v>
      </c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>
        <v>41958</v>
      </c>
      <c r="AQ501" s="55"/>
      <c r="AR501" s="55"/>
      <c r="AS501" s="55"/>
      <c r="AT501" s="55"/>
      <c r="AU501" s="55"/>
      <c r="AV501" s="55"/>
      <c r="AW501" s="55"/>
      <c r="AX501" s="55">
        <v>41959</v>
      </c>
      <c r="AY501" s="55"/>
      <c r="AZ501" s="55"/>
      <c r="BA501" s="55"/>
      <c r="BB501" s="55"/>
      <c r="BC501" s="55">
        <v>43049</v>
      </c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</row>
    <row r="502" spans="1:133" s="56" customFormat="1" ht="26.4" x14ac:dyDescent="0.25">
      <c r="A502" s="51">
        <v>3421</v>
      </c>
      <c r="B502" s="51">
        <v>222</v>
      </c>
      <c r="C502" s="60" t="s">
        <v>584</v>
      </c>
      <c r="D502" s="52" t="s">
        <v>1059</v>
      </c>
      <c r="E502" s="53"/>
      <c r="F502" s="52" t="s">
        <v>585</v>
      </c>
      <c r="G502" s="51" t="s">
        <v>311</v>
      </c>
      <c r="H502" s="52" t="s">
        <v>113</v>
      </c>
      <c r="I502" s="54">
        <v>1</v>
      </c>
      <c r="J502" s="55"/>
      <c r="K502" s="55"/>
      <c r="L502" s="55">
        <v>41698</v>
      </c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</row>
    <row r="503" spans="1:133" s="56" customFormat="1" x14ac:dyDescent="0.25">
      <c r="A503" s="51"/>
      <c r="B503" s="51"/>
      <c r="C503" s="52" t="s">
        <v>1226</v>
      </c>
      <c r="D503" s="52" t="s">
        <v>1227</v>
      </c>
      <c r="E503" s="53"/>
      <c r="F503" s="52" t="s">
        <v>1228</v>
      </c>
      <c r="G503" s="51" t="s">
        <v>112</v>
      </c>
      <c r="H503" s="52" t="s">
        <v>1229</v>
      </c>
      <c r="I503" s="54">
        <v>8</v>
      </c>
      <c r="J503" s="55"/>
      <c r="K503" s="55"/>
      <c r="L503" s="55">
        <v>42649</v>
      </c>
      <c r="M503" s="55"/>
      <c r="N503" s="55"/>
      <c r="O503" s="55"/>
      <c r="P503" s="55"/>
      <c r="Q503" s="55"/>
      <c r="R503" s="55"/>
      <c r="S503" s="55">
        <v>42862</v>
      </c>
      <c r="T503" s="55">
        <v>42875</v>
      </c>
      <c r="U503" s="55">
        <v>42875</v>
      </c>
      <c r="V503" s="55">
        <v>42666</v>
      </c>
      <c r="W503" s="55">
        <v>42750</v>
      </c>
      <c r="X503" s="55">
        <v>42777</v>
      </c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>
        <v>42750</v>
      </c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  <c r="EA503" s="55"/>
      <c r="EB503" s="55"/>
      <c r="EC503" s="55"/>
    </row>
    <row r="504" spans="1:133" s="56" customFormat="1" ht="26.4" x14ac:dyDescent="0.25">
      <c r="A504" s="51">
        <v>2968</v>
      </c>
      <c r="B504" s="51">
        <v>217</v>
      </c>
      <c r="C504" s="52" t="s">
        <v>586</v>
      </c>
      <c r="D504" s="52" t="s">
        <v>405</v>
      </c>
      <c r="E504" s="53"/>
      <c r="F504" s="52" t="s">
        <v>1464</v>
      </c>
      <c r="G504" s="51" t="s">
        <v>112</v>
      </c>
      <c r="H504" s="52" t="s">
        <v>133</v>
      </c>
      <c r="I504" s="54">
        <v>19</v>
      </c>
      <c r="J504" s="55"/>
      <c r="K504" s="55"/>
      <c r="L504" s="55">
        <v>43949</v>
      </c>
      <c r="M504" s="55"/>
      <c r="N504" s="55">
        <v>44396</v>
      </c>
      <c r="O504" s="55"/>
      <c r="P504" s="55">
        <v>44803</v>
      </c>
      <c r="Q504" s="55"/>
      <c r="R504" s="55"/>
      <c r="S504" s="55">
        <v>44010</v>
      </c>
      <c r="T504" s="55">
        <v>44010</v>
      </c>
      <c r="U504" s="55">
        <v>44383</v>
      </c>
      <c r="V504" s="55">
        <v>44660</v>
      </c>
      <c r="W504" s="55">
        <v>44803</v>
      </c>
      <c r="X504" s="55"/>
      <c r="Y504" s="55"/>
      <c r="Z504" s="55"/>
      <c r="AA504" s="55">
        <v>44429</v>
      </c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>
        <v>44008</v>
      </c>
      <c r="AY504" s="55">
        <v>44429</v>
      </c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>
        <v>44803</v>
      </c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>
        <v>44264</v>
      </c>
      <c r="DB504" s="55"/>
      <c r="DC504" s="55">
        <v>44066</v>
      </c>
      <c r="DD504" s="55">
        <v>44318</v>
      </c>
      <c r="DE504" s="55">
        <v>44264</v>
      </c>
      <c r="DF504" s="55"/>
      <c r="DG504" s="55"/>
      <c r="DH504" s="55"/>
      <c r="DI504" s="55"/>
      <c r="DJ504" s="55">
        <v>44803</v>
      </c>
      <c r="DK504" s="55">
        <v>44174</v>
      </c>
      <c r="DL504" s="55"/>
      <c r="DM504" s="55"/>
      <c r="DN504" s="55">
        <v>44803</v>
      </c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>
        <v>44803</v>
      </c>
      <c r="EA504" s="55"/>
      <c r="EB504" s="55"/>
      <c r="EC504" s="55"/>
    </row>
    <row r="505" spans="1:133" s="56" customFormat="1" ht="26.4" x14ac:dyDescent="0.25">
      <c r="A505" s="51">
        <v>2968</v>
      </c>
      <c r="B505" s="51">
        <v>217</v>
      </c>
      <c r="C505" s="52" t="s">
        <v>586</v>
      </c>
      <c r="D505" s="52" t="s">
        <v>405</v>
      </c>
      <c r="E505" s="53"/>
      <c r="F505" s="52" t="s">
        <v>391</v>
      </c>
      <c r="G505" s="51" t="s">
        <v>112</v>
      </c>
      <c r="H505" s="52" t="s">
        <v>133</v>
      </c>
      <c r="I505" s="54">
        <v>50</v>
      </c>
      <c r="J505" s="55"/>
      <c r="K505" s="55"/>
      <c r="L505" s="55">
        <v>40369</v>
      </c>
      <c r="M505" s="55"/>
      <c r="N505" s="55">
        <v>40737</v>
      </c>
      <c r="O505" s="55">
        <v>41956</v>
      </c>
      <c r="P505" s="55"/>
      <c r="Q505" s="55"/>
      <c r="R505" s="55"/>
      <c r="S505" s="55">
        <v>40737</v>
      </c>
      <c r="T505" s="55">
        <v>41940</v>
      </c>
      <c r="U505" s="55">
        <v>42212</v>
      </c>
      <c r="V505" s="55">
        <v>42936</v>
      </c>
      <c r="W505" s="55"/>
      <c r="X505" s="55"/>
      <c r="Y505" s="55">
        <v>42565</v>
      </c>
      <c r="Z505" s="55"/>
      <c r="AA505" s="55">
        <v>40369</v>
      </c>
      <c r="AB505" s="55">
        <v>40369</v>
      </c>
      <c r="AC505" s="55">
        <v>40369</v>
      </c>
      <c r="AD505" s="55">
        <v>41837</v>
      </c>
      <c r="AE505" s="55">
        <v>42202</v>
      </c>
      <c r="AF505" s="55">
        <v>41110</v>
      </c>
      <c r="AG505" s="55"/>
      <c r="AH505" s="55">
        <v>41473</v>
      </c>
      <c r="AI505" s="55"/>
      <c r="AJ505" s="55"/>
      <c r="AK505" s="55">
        <v>42565</v>
      </c>
      <c r="AL505" s="55">
        <v>40737</v>
      </c>
      <c r="AM505" s="55">
        <v>40737</v>
      </c>
      <c r="AN505" s="55">
        <v>40737</v>
      </c>
      <c r="AO505" s="55">
        <v>40737</v>
      </c>
      <c r="AP505" s="55">
        <v>40737</v>
      </c>
      <c r="AQ505" s="55"/>
      <c r="AR505" s="55"/>
      <c r="AS505" s="55"/>
      <c r="AT505" s="55"/>
      <c r="AU505" s="55"/>
      <c r="AV505" s="55"/>
      <c r="AW505" s="55"/>
      <c r="AX505" s="55">
        <v>40737</v>
      </c>
      <c r="AY505" s="55">
        <v>40737</v>
      </c>
      <c r="AZ505" s="55"/>
      <c r="BA505" s="55"/>
      <c r="BB505" s="55"/>
      <c r="BC505" s="55">
        <v>40737</v>
      </c>
      <c r="BD505" s="55">
        <v>40737</v>
      </c>
      <c r="BE505" s="55"/>
      <c r="BF505" s="55"/>
      <c r="BG505" s="55"/>
      <c r="BH505" s="55"/>
      <c r="BI505" s="55"/>
      <c r="BJ505" s="55">
        <v>41108</v>
      </c>
      <c r="BK505" s="55">
        <v>42385</v>
      </c>
      <c r="BL505" s="55"/>
      <c r="BM505" s="55"/>
      <c r="BN505" s="55"/>
      <c r="BO505" s="55"/>
      <c r="BP505" s="55"/>
      <c r="BQ505" s="55">
        <v>41473</v>
      </c>
      <c r="BR505" s="55">
        <v>43519</v>
      </c>
      <c r="BS505" s="55"/>
      <c r="BT505" s="55"/>
      <c r="BU505" s="55"/>
      <c r="BV505" s="55">
        <v>41110</v>
      </c>
      <c r="BW505" s="55"/>
      <c r="BX505" s="55"/>
      <c r="BY505" s="55"/>
      <c r="BZ505" s="55"/>
      <c r="CA505" s="55"/>
      <c r="CB505" s="55"/>
      <c r="CC505" s="55">
        <v>42202</v>
      </c>
      <c r="CD505" s="55"/>
      <c r="CE505" s="55"/>
      <c r="CF505" s="55"/>
      <c r="CG505" s="55">
        <v>41109</v>
      </c>
      <c r="CH505" s="55"/>
      <c r="CI505" s="55"/>
      <c r="CJ505" s="55">
        <v>41108</v>
      </c>
      <c r="CK505" s="55">
        <v>42694</v>
      </c>
      <c r="CL505" s="55">
        <v>43549</v>
      </c>
      <c r="CM505" s="55">
        <v>40737</v>
      </c>
      <c r="CN505" s="55">
        <v>41332</v>
      </c>
      <c r="CO505" s="55">
        <v>42212</v>
      </c>
      <c r="CP505" s="55"/>
      <c r="CQ505" s="55"/>
      <c r="CR505" s="55"/>
      <c r="CS505" s="55"/>
      <c r="CT505" s="55"/>
      <c r="CU505" s="55">
        <v>42935</v>
      </c>
      <c r="CV505" s="55">
        <v>41559</v>
      </c>
      <c r="CW505" s="55"/>
      <c r="CX505" s="55"/>
      <c r="CY505" s="55"/>
      <c r="CZ505" s="55"/>
      <c r="DA505" s="55">
        <v>41154</v>
      </c>
      <c r="DB505" s="55">
        <v>42749</v>
      </c>
      <c r="DC505" s="55">
        <v>41107</v>
      </c>
      <c r="DD505" s="55">
        <v>41473</v>
      </c>
      <c r="DE505" s="55">
        <v>41559</v>
      </c>
      <c r="DF505" s="55">
        <v>42934</v>
      </c>
      <c r="DG505" s="55">
        <v>42200</v>
      </c>
      <c r="DH505" s="55"/>
      <c r="DI505" s="55">
        <v>42935</v>
      </c>
      <c r="DJ505" s="55">
        <v>42936</v>
      </c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>
        <v>41838</v>
      </c>
      <c r="EA505" s="55"/>
      <c r="EB505" s="55"/>
      <c r="EC505" s="55"/>
    </row>
    <row r="506" spans="1:133" s="56" customFormat="1" ht="26.4" x14ac:dyDescent="0.25">
      <c r="A506" s="51"/>
      <c r="B506" s="51"/>
      <c r="C506" s="52" t="s">
        <v>1308</v>
      </c>
      <c r="D506" s="52" t="s">
        <v>1309</v>
      </c>
      <c r="E506" s="53"/>
      <c r="F506" s="52" t="s">
        <v>282</v>
      </c>
      <c r="G506" s="51" t="s">
        <v>145</v>
      </c>
      <c r="H506" s="52" t="s">
        <v>716</v>
      </c>
      <c r="I506" s="54">
        <v>2</v>
      </c>
      <c r="J506" s="55"/>
      <c r="K506" s="55"/>
      <c r="L506" s="55">
        <v>42935</v>
      </c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>
        <v>42935</v>
      </c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</row>
    <row r="507" spans="1:133" s="56" customFormat="1" ht="26.4" x14ac:dyDescent="0.25">
      <c r="A507" s="51"/>
      <c r="B507" s="51"/>
      <c r="C507" s="52" t="s">
        <v>1605</v>
      </c>
      <c r="D507" s="52" t="s">
        <v>339</v>
      </c>
      <c r="E507" s="53"/>
      <c r="F507" s="52" t="s">
        <v>352</v>
      </c>
      <c r="G507" s="51" t="s">
        <v>311</v>
      </c>
      <c r="H507" s="52" t="s">
        <v>117</v>
      </c>
      <c r="I507" s="54">
        <v>2</v>
      </c>
      <c r="J507" s="55"/>
      <c r="K507" s="55"/>
      <c r="L507" s="55">
        <v>44748</v>
      </c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>
        <v>44748</v>
      </c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  <c r="EB507" s="55"/>
      <c r="EC507" s="55"/>
    </row>
    <row r="508" spans="1:133" s="56" customFormat="1" ht="26.4" x14ac:dyDescent="0.25">
      <c r="A508" s="51"/>
      <c r="B508" s="51"/>
      <c r="C508" s="52" t="s">
        <v>1271</v>
      </c>
      <c r="D508" s="52" t="s">
        <v>1272</v>
      </c>
      <c r="E508" s="53"/>
      <c r="F508" s="52" t="s">
        <v>456</v>
      </c>
      <c r="G508" s="51" t="s">
        <v>125</v>
      </c>
      <c r="H508" s="52" t="s">
        <v>1273</v>
      </c>
      <c r="I508" s="54">
        <v>3</v>
      </c>
      <c r="J508" s="55"/>
      <c r="K508" s="55"/>
      <c r="L508" s="55">
        <v>42911</v>
      </c>
      <c r="M508" s="55"/>
      <c r="N508" s="55">
        <v>42911</v>
      </c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>
        <v>42911</v>
      </c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>
        <v>42908</v>
      </c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/>
      <c r="DD508" s="55"/>
      <c r="DE508" s="55"/>
      <c r="DF508" s="55"/>
      <c r="DG508" s="55"/>
      <c r="DH508" s="55"/>
      <c r="DI508" s="55"/>
      <c r="DJ508" s="55"/>
      <c r="DK508" s="55"/>
      <c r="DL508" s="55"/>
      <c r="DM508" s="55"/>
      <c r="DN508" s="55"/>
      <c r="DO508" s="55"/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  <c r="EB508" s="55"/>
      <c r="EC508" s="55"/>
    </row>
    <row r="509" spans="1:133" s="56" customFormat="1" ht="26.4" x14ac:dyDescent="0.25">
      <c r="A509" s="51">
        <v>6890</v>
      </c>
      <c r="B509" s="51"/>
      <c r="C509" s="52" t="s">
        <v>1060</v>
      </c>
      <c r="D509" s="52" t="s">
        <v>1061</v>
      </c>
      <c r="E509" s="53"/>
      <c r="F509" s="52" t="s">
        <v>1062</v>
      </c>
      <c r="G509" s="59" t="s">
        <v>125</v>
      </c>
      <c r="H509" s="52" t="s">
        <v>718</v>
      </c>
      <c r="I509" s="54">
        <v>27</v>
      </c>
      <c r="J509" s="55"/>
      <c r="K509" s="55"/>
      <c r="L509" s="55">
        <v>42323</v>
      </c>
      <c r="M509" s="55"/>
      <c r="N509" s="55">
        <v>42631</v>
      </c>
      <c r="O509" s="55"/>
      <c r="P509" s="55">
        <v>45341</v>
      </c>
      <c r="Q509" s="55"/>
      <c r="R509" s="55">
        <v>42449</v>
      </c>
      <c r="S509" s="55">
        <v>42812</v>
      </c>
      <c r="T509" s="55">
        <v>43085</v>
      </c>
      <c r="U509" s="55"/>
      <c r="V509" s="55">
        <v>43779</v>
      </c>
      <c r="W509" s="55">
        <v>43779</v>
      </c>
      <c r="X509" s="55">
        <v>45604</v>
      </c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>
        <v>42322</v>
      </c>
      <c r="AM509" s="55">
        <v>42322</v>
      </c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>
        <v>43049</v>
      </c>
      <c r="AY509" s="55">
        <v>44512</v>
      </c>
      <c r="AZ509" s="55"/>
      <c r="BA509" s="55"/>
      <c r="BB509" s="55"/>
      <c r="BC509" s="55">
        <v>44878</v>
      </c>
      <c r="BD509" s="55"/>
      <c r="BE509" s="55"/>
      <c r="BF509" s="55"/>
      <c r="BG509" s="55"/>
      <c r="BH509" s="55"/>
      <c r="BI509" s="55"/>
      <c r="BJ509" s="55"/>
      <c r="BK509" s="55">
        <v>44878</v>
      </c>
      <c r="BL509" s="55"/>
      <c r="BM509" s="55"/>
      <c r="BN509" s="55"/>
      <c r="BO509" s="55"/>
      <c r="BP509" s="55"/>
      <c r="BQ509" s="55">
        <v>43779</v>
      </c>
      <c r="BR509" s="55"/>
      <c r="BS509" s="55"/>
      <c r="BT509" s="55"/>
      <c r="BU509" s="55">
        <v>45242</v>
      </c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>
        <v>42840</v>
      </c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>
        <v>43779</v>
      </c>
      <c r="DB509" s="55">
        <v>43779</v>
      </c>
      <c r="DC509" s="55">
        <v>44514</v>
      </c>
      <c r="DD509" s="55">
        <v>44878</v>
      </c>
      <c r="DE509" s="55">
        <v>43779</v>
      </c>
      <c r="DF509" s="55"/>
      <c r="DG509" s="55"/>
      <c r="DH509" s="55">
        <v>42738</v>
      </c>
      <c r="DI509" s="55">
        <v>44514</v>
      </c>
      <c r="DJ509" s="55"/>
      <c r="DK509" s="55"/>
      <c r="DL509" s="55"/>
      <c r="DM509" s="55"/>
      <c r="DN509" s="55">
        <v>42687</v>
      </c>
      <c r="DO509" s="55">
        <v>43049</v>
      </c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  <c r="EB509" s="55"/>
      <c r="EC509" s="55"/>
    </row>
    <row r="510" spans="1:133" s="56" customFormat="1" x14ac:dyDescent="0.25">
      <c r="A510" s="51">
        <v>6890</v>
      </c>
      <c r="B510" s="51"/>
      <c r="C510" s="52" t="s">
        <v>1060</v>
      </c>
      <c r="D510" s="52" t="s">
        <v>1061</v>
      </c>
      <c r="E510" s="53"/>
      <c r="F510" s="52" t="s">
        <v>1206</v>
      </c>
      <c r="G510" s="59" t="s">
        <v>125</v>
      </c>
      <c r="H510" s="52"/>
      <c r="I510" s="54">
        <v>10</v>
      </c>
      <c r="J510" s="55"/>
      <c r="K510" s="55"/>
      <c r="L510" s="55">
        <v>42945</v>
      </c>
      <c r="M510" s="55"/>
      <c r="N510" s="55">
        <v>43506</v>
      </c>
      <c r="O510" s="55"/>
      <c r="P510" s="55"/>
      <c r="Q510" s="55"/>
      <c r="R510" s="55"/>
      <c r="S510" s="55">
        <v>43008</v>
      </c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>
        <v>43413</v>
      </c>
      <c r="AM510" s="55">
        <v>43413</v>
      </c>
      <c r="AN510" s="55">
        <v>43413</v>
      </c>
      <c r="AO510" s="55">
        <v>43413</v>
      </c>
      <c r="AP510" s="55">
        <v>43413</v>
      </c>
      <c r="AQ510" s="55"/>
      <c r="AR510" s="55"/>
      <c r="AS510" s="55"/>
      <c r="AT510" s="55"/>
      <c r="AU510" s="55"/>
      <c r="AV510" s="55"/>
      <c r="AW510" s="55"/>
      <c r="AX510" s="55"/>
      <c r="AY510" s="55">
        <v>43415</v>
      </c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</row>
    <row r="511" spans="1:133" s="56" customFormat="1" x14ac:dyDescent="0.25">
      <c r="A511" s="51">
        <v>6890</v>
      </c>
      <c r="B511" s="51"/>
      <c r="C511" s="52" t="s">
        <v>1060</v>
      </c>
      <c r="D511" s="52" t="s">
        <v>1061</v>
      </c>
      <c r="E511" s="53"/>
      <c r="F511" s="52" t="s">
        <v>1156</v>
      </c>
      <c r="G511" s="59" t="s">
        <v>125</v>
      </c>
      <c r="H511" s="52"/>
      <c r="I511" s="54">
        <v>13</v>
      </c>
      <c r="J511" s="55"/>
      <c r="K511" s="55"/>
      <c r="L511" s="55">
        <v>42512</v>
      </c>
      <c r="M511" s="55"/>
      <c r="N511" s="55">
        <v>42631</v>
      </c>
      <c r="O511" s="55"/>
      <c r="P511" s="55"/>
      <c r="Q511" s="55"/>
      <c r="R511" s="55"/>
      <c r="S511" s="55">
        <v>42733</v>
      </c>
      <c r="T511" s="55">
        <v>42911</v>
      </c>
      <c r="U511" s="55">
        <v>42911</v>
      </c>
      <c r="V511" s="55">
        <v>43779</v>
      </c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>
        <v>42537</v>
      </c>
      <c r="AM511" s="55">
        <v>42537</v>
      </c>
      <c r="AN511" s="55">
        <v>42537</v>
      </c>
      <c r="AO511" s="55">
        <v>42537</v>
      </c>
      <c r="AP511" s="55">
        <v>42537</v>
      </c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>
        <v>43049</v>
      </c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>
        <v>42875</v>
      </c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>
        <v>43779</v>
      </c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  <c r="EB511" s="55"/>
      <c r="EC511" s="55"/>
    </row>
    <row r="512" spans="1:133" s="56" customFormat="1" x14ac:dyDescent="0.25">
      <c r="A512" s="51">
        <v>2474</v>
      </c>
      <c r="B512" s="51"/>
      <c r="C512" s="52" t="s">
        <v>1063</v>
      </c>
      <c r="D512" s="52" t="s">
        <v>1064</v>
      </c>
      <c r="E512" s="52" t="s">
        <v>1065</v>
      </c>
      <c r="F512" s="52" t="s">
        <v>1066</v>
      </c>
      <c r="G512" s="51" t="s">
        <v>112</v>
      </c>
      <c r="H512" s="52" t="s">
        <v>589</v>
      </c>
      <c r="I512" s="54">
        <v>1</v>
      </c>
      <c r="J512" s="55"/>
      <c r="K512" s="55"/>
      <c r="L512" s="55">
        <v>39661</v>
      </c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  <c r="EB512" s="55"/>
      <c r="EC512" s="55"/>
    </row>
    <row r="513" spans="1:133" s="56" customFormat="1" ht="26.4" x14ac:dyDescent="0.25">
      <c r="A513" s="51">
        <v>5009</v>
      </c>
      <c r="B513" s="51"/>
      <c r="C513" s="52" t="s">
        <v>1067</v>
      </c>
      <c r="D513" s="52" t="s">
        <v>857</v>
      </c>
      <c r="E513" s="53"/>
      <c r="F513" s="52" t="s">
        <v>858</v>
      </c>
      <c r="G513" s="51" t="s">
        <v>859</v>
      </c>
      <c r="H513" s="52" t="s">
        <v>358</v>
      </c>
      <c r="I513" s="54">
        <v>7</v>
      </c>
      <c r="J513" s="55"/>
      <c r="K513" s="55"/>
      <c r="L513" s="55">
        <v>41928</v>
      </c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>
        <v>42724</v>
      </c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>
        <v>42799</v>
      </c>
      <c r="BD513" s="55">
        <v>42799</v>
      </c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>
        <v>42668</v>
      </c>
      <c r="CN513" s="55"/>
      <c r="CO513" s="55"/>
      <c r="CP513" s="55">
        <v>42750</v>
      </c>
      <c r="CQ513" s="55">
        <v>41647</v>
      </c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>
        <v>42125</v>
      </c>
      <c r="EA513" s="55"/>
      <c r="EB513" s="55"/>
      <c r="EC513" s="55"/>
    </row>
    <row r="514" spans="1:133" s="56" customFormat="1" ht="26.4" x14ac:dyDescent="0.25">
      <c r="A514" s="51">
        <v>3353</v>
      </c>
      <c r="B514" s="51">
        <v>161</v>
      </c>
      <c r="C514" s="52" t="s">
        <v>590</v>
      </c>
      <c r="D514" s="52" t="s">
        <v>591</v>
      </c>
      <c r="E514" s="53"/>
      <c r="F514" s="52" t="s">
        <v>592</v>
      </c>
      <c r="G514" s="51" t="s">
        <v>145</v>
      </c>
      <c r="H514" s="52" t="s">
        <v>143</v>
      </c>
      <c r="I514" s="54">
        <v>6</v>
      </c>
      <c r="J514" s="55"/>
      <c r="K514" s="55"/>
      <c r="L514" s="55">
        <v>41140</v>
      </c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>
        <v>41138</v>
      </c>
      <c r="AB514" s="55">
        <v>41139</v>
      </c>
      <c r="AC514" s="55">
        <v>41139</v>
      </c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>
        <v>41139</v>
      </c>
      <c r="BL514" s="55"/>
      <c r="BM514" s="55"/>
      <c r="BN514" s="55"/>
      <c r="BO514" s="55"/>
      <c r="BP514" s="55"/>
      <c r="BQ514" s="55">
        <v>41866</v>
      </c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  <c r="EB514" s="55"/>
      <c r="EC514" s="55"/>
    </row>
    <row r="515" spans="1:133" s="56" customFormat="1" x14ac:dyDescent="0.25">
      <c r="A515" s="51"/>
      <c r="B515" s="51"/>
      <c r="C515" s="52" t="s">
        <v>593</v>
      </c>
      <c r="D515" s="52" t="s">
        <v>1283</v>
      </c>
      <c r="E515" s="53"/>
      <c r="F515" s="52" t="s">
        <v>1284</v>
      </c>
      <c r="G515" s="51"/>
      <c r="H515" s="52"/>
      <c r="I515" s="54">
        <v>1</v>
      </c>
      <c r="J515" s="55"/>
      <c r="K515" s="55"/>
      <c r="L515" s="55">
        <v>43001</v>
      </c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5"/>
      <c r="DG515" s="55"/>
      <c r="DH515" s="55"/>
      <c r="DI515" s="55"/>
      <c r="DJ515" s="55"/>
      <c r="DK515" s="55"/>
      <c r="DL515" s="55"/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/>
      <c r="DY515" s="55"/>
      <c r="DZ515" s="55"/>
      <c r="EA515" s="55"/>
      <c r="EB515" s="55"/>
      <c r="EC515" s="55"/>
    </row>
    <row r="516" spans="1:133" s="56" customFormat="1" x14ac:dyDescent="0.25">
      <c r="A516" s="51">
        <v>1</v>
      </c>
      <c r="B516" s="51">
        <v>101</v>
      </c>
      <c r="C516" s="52" t="s">
        <v>593</v>
      </c>
      <c r="D516" s="52" t="s">
        <v>594</v>
      </c>
      <c r="E516" s="53"/>
      <c r="F516" s="52" t="s">
        <v>595</v>
      </c>
      <c r="G516" s="51" t="s">
        <v>112</v>
      </c>
      <c r="H516" s="52" t="s">
        <v>113</v>
      </c>
      <c r="I516" s="54">
        <v>63</v>
      </c>
      <c r="J516" s="55"/>
      <c r="K516" s="55"/>
      <c r="L516" s="55">
        <v>41399</v>
      </c>
      <c r="M516" s="55"/>
      <c r="N516" s="55">
        <v>41473</v>
      </c>
      <c r="O516" s="55">
        <v>41808</v>
      </c>
      <c r="P516" s="55"/>
      <c r="Q516" s="55">
        <v>44430</v>
      </c>
      <c r="R516" s="55">
        <v>41865</v>
      </c>
      <c r="S516" s="55">
        <v>41865</v>
      </c>
      <c r="T516" s="55">
        <v>42764</v>
      </c>
      <c r="U516" s="55">
        <v>44257</v>
      </c>
      <c r="V516" s="55">
        <v>41760</v>
      </c>
      <c r="W516" s="55">
        <v>41948</v>
      </c>
      <c r="X516" s="55"/>
      <c r="Y516" s="55">
        <v>41420</v>
      </c>
      <c r="Z516" s="55"/>
      <c r="AA516" s="55">
        <v>41473</v>
      </c>
      <c r="AB516" s="55"/>
      <c r="AC516" s="55">
        <v>41808</v>
      </c>
      <c r="AD516" s="55"/>
      <c r="AE516" s="55"/>
      <c r="AF516" s="55"/>
      <c r="AG516" s="55"/>
      <c r="AH516" s="55">
        <v>42174</v>
      </c>
      <c r="AI516" s="55">
        <v>41836</v>
      </c>
      <c r="AJ516" s="55">
        <v>41476</v>
      </c>
      <c r="AK516" s="55">
        <v>42564</v>
      </c>
      <c r="AL516" s="55">
        <v>41448</v>
      </c>
      <c r="AM516" s="55">
        <v>41473</v>
      </c>
      <c r="AN516" s="55">
        <v>41473</v>
      </c>
      <c r="AO516" s="55">
        <v>41836</v>
      </c>
      <c r="AP516" s="55">
        <v>42201</v>
      </c>
      <c r="AQ516" s="55"/>
      <c r="AR516" s="55"/>
      <c r="AS516" s="55">
        <v>42172</v>
      </c>
      <c r="AT516" s="55"/>
      <c r="AU516" s="55"/>
      <c r="AV516" s="55">
        <v>43299</v>
      </c>
      <c r="AW516" s="55">
        <v>45464</v>
      </c>
      <c r="AX516" s="55">
        <v>41399</v>
      </c>
      <c r="AY516" s="55">
        <v>41460</v>
      </c>
      <c r="AZ516" s="55">
        <v>41910</v>
      </c>
      <c r="BA516" s="55">
        <v>42174</v>
      </c>
      <c r="BB516" s="55">
        <v>41836</v>
      </c>
      <c r="BC516" s="55">
        <v>42565</v>
      </c>
      <c r="BD516" s="55"/>
      <c r="BE516" s="55">
        <v>41865</v>
      </c>
      <c r="BF516" s="55">
        <v>42934</v>
      </c>
      <c r="BG516" s="55">
        <v>42259</v>
      </c>
      <c r="BH516" s="55"/>
      <c r="BI516" s="55"/>
      <c r="BJ516" s="55">
        <v>42566</v>
      </c>
      <c r="BK516" s="55"/>
      <c r="BL516" s="55"/>
      <c r="BM516" s="55"/>
      <c r="BN516" s="55"/>
      <c r="BO516" s="55">
        <v>43665</v>
      </c>
      <c r="BP516" s="55"/>
      <c r="BQ516" s="55">
        <v>42539</v>
      </c>
      <c r="BR516" s="55">
        <v>45199</v>
      </c>
      <c r="BS516" s="55"/>
      <c r="BT516" s="55"/>
      <c r="BU516" s="55"/>
      <c r="BV516" s="55">
        <v>42108</v>
      </c>
      <c r="BW516" s="55"/>
      <c r="BX516" s="55"/>
      <c r="BY516" s="55">
        <v>43299</v>
      </c>
      <c r="BZ516" s="55">
        <v>43299</v>
      </c>
      <c r="CA516" s="55"/>
      <c r="CB516" s="55"/>
      <c r="CC516" s="55">
        <v>42171</v>
      </c>
      <c r="CD516" s="55"/>
      <c r="CE516" s="55"/>
      <c r="CF516" s="55">
        <v>41687</v>
      </c>
      <c r="CG516" s="55"/>
      <c r="CH516" s="55"/>
      <c r="CI516" s="55"/>
      <c r="CJ516" s="55"/>
      <c r="CK516" s="55"/>
      <c r="CL516" s="55"/>
      <c r="CM516" s="55">
        <v>41882</v>
      </c>
      <c r="CN516" s="55"/>
      <c r="CO516" s="55"/>
      <c r="CP516" s="55"/>
      <c r="CQ516" s="55"/>
      <c r="CR516" s="55"/>
      <c r="CS516" s="55"/>
      <c r="CT516" s="55"/>
      <c r="CU516" s="55"/>
      <c r="CV516" s="55">
        <v>42936</v>
      </c>
      <c r="CW516" s="55"/>
      <c r="CX516" s="55"/>
      <c r="CY516" s="55"/>
      <c r="CZ516" s="55"/>
      <c r="DA516" s="55">
        <v>41418</v>
      </c>
      <c r="DB516" s="55"/>
      <c r="DC516" s="55">
        <v>41399</v>
      </c>
      <c r="DD516" s="55">
        <v>41420</v>
      </c>
      <c r="DE516" s="55">
        <v>41735</v>
      </c>
      <c r="DF516" s="55"/>
      <c r="DG516" s="55">
        <v>42173</v>
      </c>
      <c r="DH516" s="55">
        <v>41910</v>
      </c>
      <c r="DI516" s="55">
        <v>42935</v>
      </c>
      <c r="DJ516" s="55">
        <v>44754</v>
      </c>
      <c r="DK516" s="55"/>
      <c r="DL516" s="55">
        <v>42537</v>
      </c>
      <c r="DM516" s="55">
        <v>45598</v>
      </c>
      <c r="DN516" s="55">
        <v>41448</v>
      </c>
      <c r="DO516" s="55">
        <v>43273</v>
      </c>
      <c r="DP516" s="55">
        <v>41473</v>
      </c>
      <c r="DQ516" s="55"/>
      <c r="DR516" s="55">
        <v>41865</v>
      </c>
      <c r="DS516" s="55"/>
      <c r="DT516" s="55"/>
      <c r="DU516" s="55">
        <v>42908</v>
      </c>
      <c r="DV516" s="55">
        <v>42937</v>
      </c>
      <c r="DW516" s="55"/>
      <c r="DX516" s="55"/>
      <c r="DY516" s="55"/>
      <c r="DZ516" s="55">
        <v>41783</v>
      </c>
      <c r="EA516" s="55">
        <v>42908</v>
      </c>
      <c r="EB516" s="55">
        <v>43311</v>
      </c>
      <c r="EC516" s="55"/>
    </row>
    <row r="517" spans="1:133" s="56" customFormat="1" x14ac:dyDescent="0.25">
      <c r="A517" s="51">
        <v>1</v>
      </c>
      <c r="B517" s="51">
        <v>101</v>
      </c>
      <c r="C517" s="52" t="s">
        <v>593</v>
      </c>
      <c r="D517" s="52" t="s">
        <v>594</v>
      </c>
      <c r="E517" s="53"/>
      <c r="F517" s="52" t="s">
        <v>1068</v>
      </c>
      <c r="G517" s="51" t="s">
        <v>112</v>
      </c>
      <c r="H517" s="52" t="s">
        <v>596</v>
      </c>
      <c r="I517" s="54">
        <v>27</v>
      </c>
      <c r="J517" s="55"/>
      <c r="K517" s="55"/>
      <c r="L517" s="55">
        <v>38169</v>
      </c>
      <c r="M517" s="55"/>
      <c r="N517" s="55">
        <v>38169</v>
      </c>
      <c r="O517" s="55">
        <v>41050</v>
      </c>
      <c r="P517" s="55"/>
      <c r="Q517" s="55"/>
      <c r="R517" s="55"/>
      <c r="S517" s="55">
        <v>38169</v>
      </c>
      <c r="T517" s="55">
        <v>38200</v>
      </c>
      <c r="U517" s="55"/>
      <c r="V517" s="55">
        <v>38200</v>
      </c>
      <c r="W517" s="55"/>
      <c r="X517" s="55"/>
      <c r="Y517" s="55"/>
      <c r="Z517" s="55"/>
      <c r="AA517" s="55">
        <v>38169</v>
      </c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>
        <v>38169</v>
      </c>
      <c r="AM517" s="55">
        <v>38169</v>
      </c>
      <c r="AN517" s="55">
        <v>38169</v>
      </c>
      <c r="AO517" s="55">
        <v>38534</v>
      </c>
      <c r="AP517" s="55"/>
      <c r="AQ517" s="55"/>
      <c r="AR517" s="55">
        <v>40003</v>
      </c>
      <c r="AS517" s="55"/>
      <c r="AT517" s="55"/>
      <c r="AU517" s="55"/>
      <c r="AV517" s="55"/>
      <c r="AW517" s="55"/>
      <c r="AX517" s="55">
        <v>38169</v>
      </c>
      <c r="AY517" s="55">
        <v>38353</v>
      </c>
      <c r="AZ517" s="55"/>
      <c r="BA517" s="55"/>
      <c r="BB517" s="55">
        <v>38504</v>
      </c>
      <c r="BC517" s="55">
        <v>39264</v>
      </c>
      <c r="BD517" s="55">
        <v>39203</v>
      </c>
      <c r="BE517" s="55"/>
      <c r="BF517" s="55"/>
      <c r="BG517" s="55">
        <v>39234</v>
      </c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>
        <v>38353</v>
      </c>
      <c r="CG517" s="55"/>
      <c r="CH517" s="55">
        <v>38353</v>
      </c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>
        <v>38534</v>
      </c>
      <c r="CY517" s="55"/>
      <c r="CZ517" s="55"/>
      <c r="DA517" s="55">
        <v>38169</v>
      </c>
      <c r="DB517" s="55"/>
      <c r="DC517" s="55"/>
      <c r="DD517" s="55">
        <v>38534</v>
      </c>
      <c r="DE517" s="55"/>
      <c r="DF517" s="55"/>
      <c r="DG517" s="55"/>
      <c r="DH517" s="55"/>
      <c r="DI517" s="55"/>
      <c r="DJ517" s="55"/>
      <c r="DK517" s="55"/>
      <c r="DL517" s="55"/>
      <c r="DM517" s="55"/>
      <c r="DN517" s="55">
        <v>38169</v>
      </c>
      <c r="DO517" s="55">
        <v>39203</v>
      </c>
      <c r="DP517" s="55"/>
      <c r="DQ517" s="55"/>
      <c r="DR517" s="55">
        <v>39569</v>
      </c>
      <c r="DS517" s="55">
        <v>38473</v>
      </c>
      <c r="DT517" s="55"/>
      <c r="DU517" s="55"/>
      <c r="DV517" s="55"/>
      <c r="DW517" s="55"/>
      <c r="DX517" s="55"/>
      <c r="DY517" s="55"/>
      <c r="DZ517" s="55"/>
      <c r="EA517" s="55"/>
      <c r="EB517" s="55"/>
      <c r="EC517" s="55"/>
    </row>
    <row r="518" spans="1:133" s="56" customFormat="1" ht="26.4" x14ac:dyDescent="0.25">
      <c r="A518" s="51">
        <v>1</v>
      </c>
      <c r="B518" s="51">
        <v>101</v>
      </c>
      <c r="C518" s="52" t="s">
        <v>593</v>
      </c>
      <c r="D518" s="52" t="s">
        <v>594</v>
      </c>
      <c r="E518" s="53"/>
      <c r="F518" s="52" t="s">
        <v>1406</v>
      </c>
      <c r="G518" s="51" t="s">
        <v>112</v>
      </c>
      <c r="H518" s="52" t="s">
        <v>579</v>
      </c>
      <c r="I518" s="54">
        <v>50</v>
      </c>
      <c r="J518" s="55"/>
      <c r="K518" s="55"/>
      <c r="L518" s="55">
        <v>43596</v>
      </c>
      <c r="M518" s="55"/>
      <c r="N518" s="55">
        <v>43637</v>
      </c>
      <c r="O518" s="55"/>
      <c r="P518" s="55">
        <v>44822</v>
      </c>
      <c r="Q518" s="55">
        <v>44430</v>
      </c>
      <c r="R518" s="55">
        <v>43665</v>
      </c>
      <c r="S518" s="55">
        <v>43720</v>
      </c>
      <c r="T518" s="55">
        <v>44104</v>
      </c>
      <c r="U518" s="55">
        <v>44258</v>
      </c>
      <c r="V518" s="55">
        <v>43859</v>
      </c>
      <c r="W518" s="55">
        <v>44072</v>
      </c>
      <c r="X518" s="55">
        <v>44408</v>
      </c>
      <c r="Y518" s="55">
        <v>43583</v>
      </c>
      <c r="Z518" s="55"/>
      <c r="AA518" s="55">
        <v>43615</v>
      </c>
      <c r="AB518" s="55"/>
      <c r="AC518" s="55">
        <v>43637</v>
      </c>
      <c r="AD518" s="55"/>
      <c r="AE518" s="55"/>
      <c r="AF518" s="55"/>
      <c r="AG518" s="55"/>
      <c r="AH518" s="55"/>
      <c r="AI518" s="55">
        <v>43667</v>
      </c>
      <c r="AJ518" s="55">
        <v>43667</v>
      </c>
      <c r="AK518" s="55">
        <v>43670</v>
      </c>
      <c r="AL518" s="55">
        <v>43636</v>
      </c>
      <c r="AM518" s="55">
        <v>43636</v>
      </c>
      <c r="AN518" s="55">
        <v>43636</v>
      </c>
      <c r="AO518" s="55">
        <v>43669</v>
      </c>
      <c r="AP518" s="55"/>
      <c r="AQ518" s="55"/>
      <c r="AR518" s="55">
        <v>44119</v>
      </c>
      <c r="AS518" s="55"/>
      <c r="AT518" s="55"/>
      <c r="AU518" s="55"/>
      <c r="AV518" s="55">
        <v>44037</v>
      </c>
      <c r="AW518" s="55">
        <v>45464</v>
      </c>
      <c r="AX518" s="55">
        <v>43582</v>
      </c>
      <c r="AY518" s="55">
        <v>43617</v>
      </c>
      <c r="AZ518" s="55">
        <v>44232</v>
      </c>
      <c r="BA518" s="55"/>
      <c r="BB518" s="55">
        <v>43719</v>
      </c>
      <c r="BC518" s="55"/>
      <c r="BD518" s="55"/>
      <c r="BE518" s="55">
        <v>43666</v>
      </c>
      <c r="BF518" s="55"/>
      <c r="BG518" s="55">
        <v>45482</v>
      </c>
      <c r="BH518" s="55"/>
      <c r="BI518" s="55"/>
      <c r="BJ518" s="55">
        <v>44472</v>
      </c>
      <c r="BK518" s="55">
        <v>43997</v>
      </c>
      <c r="BL518" s="55"/>
      <c r="BM518" s="55"/>
      <c r="BN518" s="55"/>
      <c r="BO518" s="55"/>
      <c r="BP518" s="55">
        <v>43751</v>
      </c>
      <c r="BQ518" s="55">
        <v>43664</v>
      </c>
      <c r="BR518" s="55">
        <v>44766</v>
      </c>
      <c r="BS518" s="55">
        <v>11230</v>
      </c>
      <c r="BT518" s="55"/>
      <c r="BU518" s="55">
        <v>44734</v>
      </c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>
        <v>44133</v>
      </c>
      <c r="CG518" s="55"/>
      <c r="CH518" s="55"/>
      <c r="CI518" s="55">
        <v>44223</v>
      </c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>
        <v>44036</v>
      </c>
      <c r="CW518" s="55"/>
      <c r="CX518" s="55"/>
      <c r="CY518" s="55"/>
      <c r="CZ518" s="55"/>
      <c r="DA518" s="55">
        <v>43668</v>
      </c>
      <c r="DB518" s="55">
        <v>43668</v>
      </c>
      <c r="DC518" s="55">
        <v>43596</v>
      </c>
      <c r="DD518" s="55">
        <v>43668</v>
      </c>
      <c r="DE518" s="55">
        <v>43583</v>
      </c>
      <c r="DF518" s="55">
        <v>45598</v>
      </c>
      <c r="DG518" s="55"/>
      <c r="DH518" s="55">
        <v>43723</v>
      </c>
      <c r="DI518" s="55">
        <v>45485</v>
      </c>
      <c r="DJ518" s="55">
        <v>44754</v>
      </c>
      <c r="DK518" s="55"/>
      <c r="DL518" s="55"/>
      <c r="DM518" s="55">
        <v>45599</v>
      </c>
      <c r="DN518" s="55">
        <v>44431</v>
      </c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>
        <v>44723</v>
      </c>
      <c r="EA518" s="55">
        <v>45172</v>
      </c>
      <c r="EB518" s="55"/>
      <c r="EC518" s="55"/>
    </row>
    <row r="519" spans="1:133" s="56" customFormat="1" ht="26.4" x14ac:dyDescent="0.25">
      <c r="A519" s="51">
        <v>1</v>
      </c>
      <c r="B519" s="51">
        <v>101</v>
      </c>
      <c r="C519" s="52" t="s">
        <v>593</v>
      </c>
      <c r="D519" s="52" t="s">
        <v>594</v>
      </c>
      <c r="E519" s="53"/>
      <c r="F519" s="52" t="s">
        <v>597</v>
      </c>
      <c r="G519" s="51" t="s">
        <v>112</v>
      </c>
      <c r="H519" s="52" t="s">
        <v>598</v>
      </c>
      <c r="I519" s="54">
        <v>76</v>
      </c>
      <c r="J519" s="55"/>
      <c r="K519" s="55"/>
      <c r="L519" s="55">
        <v>39387</v>
      </c>
      <c r="M519" s="55"/>
      <c r="N519" s="55">
        <v>39387</v>
      </c>
      <c r="O519" s="55">
        <v>39569</v>
      </c>
      <c r="P519" s="55"/>
      <c r="Q519" s="55">
        <v>44430</v>
      </c>
      <c r="R519" s="55">
        <v>39630</v>
      </c>
      <c r="S519" s="55">
        <v>39569</v>
      </c>
      <c r="T519" s="55">
        <v>39995</v>
      </c>
      <c r="U519" s="55"/>
      <c r="V519" s="55">
        <v>39569</v>
      </c>
      <c r="W519" s="55">
        <v>39995</v>
      </c>
      <c r="X519" s="55">
        <v>40492</v>
      </c>
      <c r="Y519" s="55">
        <v>40299</v>
      </c>
      <c r="Z519" s="55"/>
      <c r="AA519" s="55">
        <v>39387</v>
      </c>
      <c r="AB519" s="55">
        <v>39630</v>
      </c>
      <c r="AC519" s="55">
        <v>39630</v>
      </c>
      <c r="AD519" s="55"/>
      <c r="AE519" s="55"/>
      <c r="AF519" s="55">
        <v>40369</v>
      </c>
      <c r="AG519" s="55">
        <v>40369</v>
      </c>
      <c r="AH519" s="55">
        <v>39995</v>
      </c>
      <c r="AI519" s="55">
        <v>40339</v>
      </c>
      <c r="AJ519" s="55">
        <v>41112</v>
      </c>
      <c r="AK519" s="55">
        <v>42561</v>
      </c>
      <c r="AL519" s="55">
        <v>39387</v>
      </c>
      <c r="AM519" s="55">
        <v>39387</v>
      </c>
      <c r="AN519" s="55">
        <v>39387</v>
      </c>
      <c r="AO519" s="55">
        <v>39569</v>
      </c>
      <c r="AP519" s="55">
        <v>39753</v>
      </c>
      <c r="AQ519" s="55"/>
      <c r="AR519" s="55">
        <v>41595</v>
      </c>
      <c r="AS519" s="55">
        <v>40719</v>
      </c>
      <c r="AT519" s="55"/>
      <c r="AU519" s="55"/>
      <c r="AV519" s="55">
        <v>43275</v>
      </c>
      <c r="AW519" s="55"/>
      <c r="AX519" s="55">
        <v>39387</v>
      </c>
      <c r="AY519" s="55">
        <v>39569</v>
      </c>
      <c r="AZ519" s="55">
        <v>39630</v>
      </c>
      <c r="BA519" s="55">
        <v>39630</v>
      </c>
      <c r="BB519" s="55">
        <v>39387</v>
      </c>
      <c r="BC519" s="55">
        <v>39569</v>
      </c>
      <c r="BD519" s="55">
        <v>39934</v>
      </c>
      <c r="BE519" s="55">
        <v>39630</v>
      </c>
      <c r="BF519" s="55">
        <v>42908</v>
      </c>
      <c r="BG519" s="55">
        <v>39965</v>
      </c>
      <c r="BH519" s="55">
        <v>42173</v>
      </c>
      <c r="BI519" s="55"/>
      <c r="BJ519" s="55">
        <v>40492</v>
      </c>
      <c r="BK519" s="55">
        <v>39630</v>
      </c>
      <c r="BL519" s="55"/>
      <c r="BM519" s="55"/>
      <c r="BN519" s="55"/>
      <c r="BO519" s="55">
        <v>43665</v>
      </c>
      <c r="BP519" s="55">
        <v>40125</v>
      </c>
      <c r="BQ519" s="55">
        <v>39904</v>
      </c>
      <c r="BR519" s="55"/>
      <c r="BS519" s="55"/>
      <c r="BT519" s="55"/>
      <c r="BU519" s="55">
        <v>44424</v>
      </c>
      <c r="BV519" s="55">
        <v>39387</v>
      </c>
      <c r="BW519" s="55">
        <v>39958</v>
      </c>
      <c r="BX519" s="55"/>
      <c r="BY519" s="55">
        <v>41473</v>
      </c>
      <c r="BZ519" s="55">
        <v>41473</v>
      </c>
      <c r="CA519" s="55">
        <v>41473</v>
      </c>
      <c r="CB519" s="55"/>
      <c r="CC519" s="55">
        <v>40369</v>
      </c>
      <c r="CD519" s="55"/>
      <c r="CE519" s="55"/>
      <c r="CF519" s="55">
        <v>39845</v>
      </c>
      <c r="CG519" s="55">
        <v>40330</v>
      </c>
      <c r="CH519" s="55">
        <v>39479</v>
      </c>
      <c r="CI519" s="55">
        <v>39661</v>
      </c>
      <c r="CJ519" s="55">
        <v>39995</v>
      </c>
      <c r="CK519" s="55"/>
      <c r="CL519" s="55"/>
      <c r="CM519" s="55"/>
      <c r="CN519" s="55"/>
      <c r="CO519" s="55"/>
      <c r="CP519" s="55"/>
      <c r="CQ519" s="55"/>
      <c r="CR519" s="55">
        <v>39753</v>
      </c>
      <c r="CS519" s="55">
        <v>39753</v>
      </c>
      <c r="CT519" s="55"/>
      <c r="CU519" s="55"/>
      <c r="CV519" s="55"/>
      <c r="CW519" s="55">
        <v>39904</v>
      </c>
      <c r="CX519" s="55">
        <v>40330</v>
      </c>
      <c r="CY519" s="55"/>
      <c r="CZ519" s="55">
        <v>40719</v>
      </c>
      <c r="DA519" s="55">
        <v>39630</v>
      </c>
      <c r="DB519" s="55">
        <v>39912</v>
      </c>
      <c r="DC519" s="55">
        <v>39569</v>
      </c>
      <c r="DD519" s="55">
        <v>39630</v>
      </c>
      <c r="DE519" s="55">
        <v>41558</v>
      </c>
      <c r="DF519" s="55">
        <v>40737</v>
      </c>
      <c r="DG519" s="55">
        <v>42173</v>
      </c>
      <c r="DH519" s="55">
        <v>41209</v>
      </c>
      <c r="DI519" s="55">
        <v>42908</v>
      </c>
      <c r="DJ519" s="55"/>
      <c r="DK519" s="55" t="s">
        <v>1486</v>
      </c>
      <c r="DL519" s="55"/>
      <c r="DM519" s="55"/>
      <c r="DN519" s="55">
        <v>39661</v>
      </c>
      <c r="DO519" s="55">
        <v>43273</v>
      </c>
      <c r="DP519" s="55"/>
      <c r="DQ519" s="55"/>
      <c r="DR519" s="55"/>
      <c r="DS519" s="55">
        <v>39934</v>
      </c>
      <c r="DT519" s="55"/>
      <c r="DU519" s="55">
        <v>41460</v>
      </c>
      <c r="DV519" s="55">
        <v>41460</v>
      </c>
      <c r="DW519" s="55"/>
      <c r="DX519" s="55"/>
      <c r="DY519" s="55"/>
      <c r="DZ519" s="55">
        <v>41783</v>
      </c>
      <c r="EA519" s="55">
        <v>41460</v>
      </c>
      <c r="EB519" s="55">
        <v>43311</v>
      </c>
      <c r="EC519" s="55"/>
    </row>
    <row r="520" spans="1:133" s="56" customFormat="1" x14ac:dyDescent="0.25">
      <c r="A520" s="51">
        <v>1</v>
      </c>
      <c r="B520" s="51">
        <v>101</v>
      </c>
      <c r="C520" s="52" t="s">
        <v>593</v>
      </c>
      <c r="D520" s="52" t="s">
        <v>594</v>
      </c>
      <c r="E520" s="53"/>
      <c r="F520" s="52" t="s">
        <v>599</v>
      </c>
      <c r="G520" s="51" t="s">
        <v>112</v>
      </c>
      <c r="H520" s="52" t="s">
        <v>596</v>
      </c>
      <c r="I520" s="54">
        <v>38</v>
      </c>
      <c r="J520" s="55"/>
      <c r="K520" s="55"/>
      <c r="L520" s="55">
        <v>38687</v>
      </c>
      <c r="M520" s="55"/>
      <c r="N520" s="55">
        <v>38687</v>
      </c>
      <c r="O520" s="55">
        <v>39022</v>
      </c>
      <c r="P520" s="55"/>
      <c r="Q520" s="55"/>
      <c r="R520" s="55"/>
      <c r="S520" s="55"/>
      <c r="T520" s="55"/>
      <c r="U520" s="55"/>
      <c r="V520" s="55"/>
      <c r="W520" s="55">
        <v>40737</v>
      </c>
      <c r="X520" s="55"/>
      <c r="Y520" s="55"/>
      <c r="Z520" s="55"/>
      <c r="AA520" s="55">
        <v>38838</v>
      </c>
      <c r="AB520" s="55">
        <v>38899</v>
      </c>
      <c r="AC520" s="55">
        <v>40737</v>
      </c>
      <c r="AD520" s="55"/>
      <c r="AE520" s="55"/>
      <c r="AF520" s="55">
        <v>41110</v>
      </c>
      <c r="AG520" s="55">
        <v>38899</v>
      </c>
      <c r="AH520" s="55"/>
      <c r="AI520" s="55">
        <v>40737</v>
      </c>
      <c r="AJ520" s="55"/>
      <c r="AK520" s="55"/>
      <c r="AL520" s="55">
        <v>39234</v>
      </c>
      <c r="AM520" s="55">
        <v>38899</v>
      </c>
      <c r="AN520" s="55">
        <v>38900</v>
      </c>
      <c r="AO520" s="55">
        <v>40737</v>
      </c>
      <c r="AP520" s="55"/>
      <c r="AQ520" s="55"/>
      <c r="AR520" s="55"/>
      <c r="AS520" s="55">
        <v>40719</v>
      </c>
      <c r="AT520" s="55"/>
      <c r="AU520" s="55"/>
      <c r="AV520" s="55"/>
      <c r="AW520" s="55"/>
      <c r="AX520" s="55">
        <v>38687</v>
      </c>
      <c r="AY520" s="55">
        <v>38749</v>
      </c>
      <c r="AZ520" s="55"/>
      <c r="BA520" s="55">
        <v>40737</v>
      </c>
      <c r="BB520" s="55">
        <v>38899</v>
      </c>
      <c r="BC520" s="55"/>
      <c r="BD520" s="55"/>
      <c r="BE520" s="55">
        <v>39022</v>
      </c>
      <c r="BF520" s="55"/>
      <c r="BG520" s="55"/>
      <c r="BH520" s="55"/>
      <c r="BI520" s="55"/>
      <c r="BJ520" s="55"/>
      <c r="BK520" s="55">
        <v>38899</v>
      </c>
      <c r="BL520" s="55"/>
      <c r="BM520" s="55"/>
      <c r="BN520" s="55"/>
      <c r="BO520" s="55"/>
      <c r="BP520" s="55"/>
      <c r="BQ520" s="55">
        <v>39022</v>
      </c>
      <c r="BR520" s="55"/>
      <c r="BS520" s="55"/>
      <c r="BT520" s="55"/>
      <c r="BU520" s="55"/>
      <c r="BV520" s="55">
        <v>41322</v>
      </c>
      <c r="BW520" s="55"/>
      <c r="BX520" s="55"/>
      <c r="BY520" s="55"/>
      <c r="BZ520" s="55"/>
      <c r="CA520" s="55"/>
      <c r="CB520" s="55"/>
      <c r="CC520" s="55">
        <v>42176</v>
      </c>
      <c r="CD520" s="55"/>
      <c r="CE520" s="55"/>
      <c r="CF520" s="55">
        <v>39114</v>
      </c>
      <c r="CG520" s="55">
        <v>39203</v>
      </c>
      <c r="CH520" s="55">
        <v>38718</v>
      </c>
      <c r="CI520" s="55"/>
      <c r="CJ520" s="55"/>
      <c r="CK520" s="55"/>
      <c r="CL520" s="55"/>
      <c r="CM520" s="55"/>
      <c r="CN520" s="55"/>
      <c r="CO520" s="55"/>
      <c r="CP520" s="55"/>
      <c r="CQ520" s="55"/>
      <c r="CR520" s="55">
        <v>40737</v>
      </c>
      <c r="CS520" s="55">
        <v>38899</v>
      </c>
      <c r="CT520" s="55"/>
      <c r="CU520" s="55"/>
      <c r="CV520" s="55">
        <v>39417</v>
      </c>
      <c r="CW520" s="55"/>
      <c r="CX520" s="55"/>
      <c r="CY520" s="55"/>
      <c r="CZ520" s="55"/>
      <c r="DA520" s="55">
        <v>38687</v>
      </c>
      <c r="DB520" s="55"/>
      <c r="DC520" s="55">
        <v>40737</v>
      </c>
      <c r="DD520" s="55">
        <v>38687</v>
      </c>
      <c r="DE520" s="55">
        <v>41808</v>
      </c>
      <c r="DF520" s="55"/>
      <c r="DG520" s="55"/>
      <c r="DH520" s="55"/>
      <c r="DI520" s="55"/>
      <c r="DJ520" s="55"/>
      <c r="DK520" s="55"/>
      <c r="DL520" s="55"/>
      <c r="DM520" s="55"/>
      <c r="DN520" s="55">
        <v>39234</v>
      </c>
      <c r="DO520" s="55">
        <v>39203</v>
      </c>
      <c r="DP520" s="55"/>
      <c r="DQ520" s="55"/>
      <c r="DR520" s="55"/>
      <c r="DS520" s="55">
        <v>39234</v>
      </c>
      <c r="DT520" s="55"/>
      <c r="DU520" s="55"/>
      <c r="DV520" s="55"/>
      <c r="DW520" s="55"/>
      <c r="DX520" s="55"/>
      <c r="DY520" s="55"/>
      <c r="DZ520" s="55">
        <v>41809</v>
      </c>
      <c r="EA520" s="55"/>
      <c r="EB520" s="55"/>
      <c r="EC520" s="55"/>
    </row>
    <row r="521" spans="1:133" s="56" customFormat="1" x14ac:dyDescent="0.25">
      <c r="A521" s="51">
        <v>1</v>
      </c>
      <c r="B521" s="51">
        <v>101</v>
      </c>
      <c r="C521" s="52" t="s">
        <v>593</v>
      </c>
      <c r="D521" s="52" t="s">
        <v>594</v>
      </c>
      <c r="E521" s="53"/>
      <c r="F521" s="63" t="s">
        <v>1069</v>
      </c>
      <c r="G521" s="51" t="s">
        <v>112</v>
      </c>
      <c r="H521" s="52" t="s">
        <v>596</v>
      </c>
      <c r="I521" s="54">
        <v>0</v>
      </c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>
        <v>44738</v>
      </c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</row>
    <row r="522" spans="1:133" s="56" customFormat="1" ht="26.4" x14ac:dyDescent="0.25">
      <c r="A522" s="51">
        <v>1</v>
      </c>
      <c r="B522" s="51">
        <v>101</v>
      </c>
      <c r="C522" s="52" t="s">
        <v>593</v>
      </c>
      <c r="D522" s="52" t="s">
        <v>594</v>
      </c>
      <c r="E522" s="53"/>
      <c r="F522" s="52" t="s">
        <v>1476</v>
      </c>
      <c r="G522" s="51" t="s">
        <v>112</v>
      </c>
      <c r="H522" s="52" t="s">
        <v>579</v>
      </c>
      <c r="I522" s="54">
        <v>35</v>
      </c>
      <c r="J522" s="55"/>
      <c r="K522" s="55"/>
      <c r="L522" s="55">
        <v>44010</v>
      </c>
      <c r="M522" s="55"/>
      <c r="N522" s="55">
        <v>44023</v>
      </c>
      <c r="O522" s="55">
        <v>44023</v>
      </c>
      <c r="P522" s="55">
        <v>44822</v>
      </c>
      <c r="Q522" s="55">
        <v>44430</v>
      </c>
      <c r="R522" s="55">
        <v>44771</v>
      </c>
      <c r="S522" s="55">
        <v>44042</v>
      </c>
      <c r="T522" s="55">
        <v>44134</v>
      </c>
      <c r="U522" s="55"/>
      <c r="V522" s="55">
        <v>44068</v>
      </c>
      <c r="W522" s="55">
        <v>44076</v>
      </c>
      <c r="X522" s="55">
        <v>44401</v>
      </c>
      <c r="Y522" s="55">
        <v>44042</v>
      </c>
      <c r="Z522" s="55"/>
      <c r="AA522" s="55">
        <v>44002</v>
      </c>
      <c r="AB522" s="55"/>
      <c r="AC522" s="55">
        <v>44036</v>
      </c>
      <c r="AD522" s="55"/>
      <c r="AE522" s="55"/>
      <c r="AF522" s="55"/>
      <c r="AG522" s="55"/>
      <c r="AH522" s="55"/>
      <c r="AI522" s="55">
        <v>44034</v>
      </c>
      <c r="AJ522" s="55">
        <v>44066</v>
      </c>
      <c r="AK522" s="55">
        <v>44066</v>
      </c>
      <c r="AL522" s="55">
        <v>44455</v>
      </c>
      <c r="AM522" s="55">
        <v>44455</v>
      </c>
      <c r="AN522" s="55"/>
      <c r="AO522" s="55"/>
      <c r="AP522" s="55"/>
      <c r="AQ522" s="55"/>
      <c r="AR522" s="55"/>
      <c r="AS522" s="55"/>
      <c r="AT522" s="55"/>
      <c r="AU522" s="55"/>
      <c r="AV522" s="55">
        <v>44061</v>
      </c>
      <c r="AW522" s="55">
        <v>46925</v>
      </c>
      <c r="AX522" s="55">
        <v>44010</v>
      </c>
      <c r="AY522" s="55">
        <v>44010</v>
      </c>
      <c r="AZ522" s="55"/>
      <c r="BA522" s="55"/>
      <c r="BB522" s="55">
        <v>44582</v>
      </c>
      <c r="BC522" s="55"/>
      <c r="BD522" s="55"/>
      <c r="BE522" s="55">
        <v>44032</v>
      </c>
      <c r="BF522" s="55"/>
      <c r="BG522" s="55">
        <v>45480</v>
      </c>
      <c r="BH522" s="55"/>
      <c r="BI522" s="55"/>
      <c r="BJ522" s="55"/>
      <c r="BK522" s="55">
        <v>45720</v>
      </c>
      <c r="BL522" s="55"/>
      <c r="BM522" s="55"/>
      <c r="BN522" s="55"/>
      <c r="BO522" s="55"/>
      <c r="BP522" s="55"/>
      <c r="BQ522" s="55">
        <v>44736</v>
      </c>
      <c r="BR522" s="55">
        <v>45159</v>
      </c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>
        <v>44134</v>
      </c>
      <c r="CG522" s="55"/>
      <c r="CH522" s="55"/>
      <c r="CI522" s="55">
        <v>44223</v>
      </c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>
        <v>44057</v>
      </c>
      <c r="CW522" s="55"/>
      <c r="CX522" s="55"/>
      <c r="CY522" s="55"/>
      <c r="CZ522" s="55"/>
      <c r="DA522" s="55">
        <v>44031</v>
      </c>
      <c r="DB522" s="55"/>
      <c r="DC522" s="55"/>
      <c r="DD522" s="55">
        <v>44031</v>
      </c>
      <c r="DE522" s="55">
        <v>44264</v>
      </c>
      <c r="DF522" s="55"/>
      <c r="DG522" s="55"/>
      <c r="DH522" s="55"/>
      <c r="DI522" s="55">
        <v>45485</v>
      </c>
      <c r="DJ522" s="55"/>
      <c r="DK522" s="55"/>
      <c r="DL522" s="55"/>
      <c r="DM522" s="55">
        <v>45598</v>
      </c>
      <c r="DN522" s="55">
        <v>44431</v>
      </c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</row>
    <row r="523" spans="1:133" s="56" customFormat="1" ht="12" customHeight="1" x14ac:dyDescent="0.25">
      <c r="A523" s="51"/>
      <c r="B523" s="51"/>
      <c r="C523" s="52" t="s">
        <v>1314</v>
      </c>
      <c r="D523" s="52" t="s">
        <v>1315</v>
      </c>
      <c r="E523" s="53"/>
      <c r="F523" s="63" t="s">
        <v>1316</v>
      </c>
      <c r="G523" s="51"/>
      <c r="H523" s="52"/>
      <c r="I523" s="54">
        <v>1</v>
      </c>
      <c r="J523" s="55"/>
      <c r="K523" s="55"/>
      <c r="L523" s="55">
        <v>43049</v>
      </c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</row>
    <row r="524" spans="1:133" s="56" customFormat="1" x14ac:dyDescent="0.25">
      <c r="A524" s="51"/>
      <c r="B524" s="51"/>
      <c r="C524" s="52" t="s">
        <v>1345</v>
      </c>
      <c r="D524" s="52" t="s">
        <v>405</v>
      </c>
      <c r="E524" s="53"/>
      <c r="F524" s="52" t="s">
        <v>1346</v>
      </c>
      <c r="G524" s="51" t="s">
        <v>116</v>
      </c>
      <c r="H524" s="52" t="s">
        <v>110</v>
      </c>
      <c r="I524" s="54">
        <v>6</v>
      </c>
      <c r="J524" s="55"/>
      <c r="K524" s="55"/>
      <c r="L524" s="55">
        <v>43272</v>
      </c>
      <c r="M524" s="55"/>
      <c r="N524" s="55">
        <v>43272</v>
      </c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>
        <v>43272</v>
      </c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>
        <v>43272</v>
      </c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>
        <v>43272</v>
      </c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</row>
    <row r="525" spans="1:133" s="56" customFormat="1" x14ac:dyDescent="0.25">
      <c r="A525" s="51">
        <v>3044</v>
      </c>
      <c r="B525" s="51">
        <v>161</v>
      </c>
      <c r="C525" s="52" t="s">
        <v>600</v>
      </c>
      <c r="D525" s="52" t="s">
        <v>397</v>
      </c>
      <c r="E525" s="52" t="s">
        <v>1070</v>
      </c>
      <c r="F525" s="52" t="s">
        <v>410</v>
      </c>
      <c r="G525" s="51" t="s">
        <v>145</v>
      </c>
      <c r="H525" s="52" t="s">
        <v>251</v>
      </c>
      <c r="I525" s="54">
        <v>10</v>
      </c>
      <c r="J525" s="55"/>
      <c r="K525" s="55"/>
      <c r="L525" s="55">
        <v>41140</v>
      </c>
      <c r="M525" s="55"/>
      <c r="N525" s="55">
        <v>41140</v>
      </c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>
        <v>41864</v>
      </c>
      <c r="AM525" s="55">
        <v>41864</v>
      </c>
      <c r="AN525" s="55">
        <v>41864</v>
      </c>
      <c r="AO525" s="55">
        <v>41864</v>
      </c>
      <c r="AP525" s="55">
        <v>41864</v>
      </c>
      <c r="AQ525" s="55"/>
      <c r="AR525" s="55"/>
      <c r="AS525" s="55"/>
      <c r="AT525" s="55"/>
      <c r="AU525" s="55"/>
      <c r="AV525" s="55"/>
      <c r="AW525" s="55"/>
      <c r="AX525" s="55">
        <v>41140</v>
      </c>
      <c r="AY525" s="55">
        <v>41864</v>
      </c>
      <c r="AZ525" s="55"/>
      <c r="BA525" s="55"/>
      <c r="BB525" s="55"/>
      <c r="BC525" s="55"/>
      <c r="BD525" s="55"/>
      <c r="BE525" s="55"/>
      <c r="BF525" s="55"/>
      <c r="BG525" s="55">
        <v>41864</v>
      </c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</row>
    <row r="526" spans="1:133" s="56" customFormat="1" x14ac:dyDescent="0.25">
      <c r="A526" s="51">
        <v>3044</v>
      </c>
      <c r="B526" s="51">
        <v>161</v>
      </c>
      <c r="C526" s="52" t="s">
        <v>600</v>
      </c>
      <c r="D526" s="52" t="s">
        <v>397</v>
      </c>
      <c r="E526" s="52" t="s">
        <v>1070</v>
      </c>
      <c r="F526" s="52" t="s">
        <v>1071</v>
      </c>
      <c r="G526" s="51" t="s">
        <v>145</v>
      </c>
      <c r="H526" s="52" t="s">
        <v>139</v>
      </c>
      <c r="I526" s="54">
        <v>3</v>
      </c>
      <c r="J526" s="55"/>
      <c r="K526" s="55"/>
      <c r="L526" s="55">
        <v>42280</v>
      </c>
      <c r="M526" s="55"/>
      <c r="N526" s="55">
        <v>42594</v>
      </c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>
        <v>42594</v>
      </c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</row>
    <row r="527" spans="1:133" s="56" customFormat="1" x14ac:dyDescent="0.25">
      <c r="A527" s="51">
        <v>3044</v>
      </c>
      <c r="B527" s="51">
        <v>161</v>
      </c>
      <c r="C527" s="52" t="s">
        <v>600</v>
      </c>
      <c r="D527" s="52" t="s">
        <v>397</v>
      </c>
      <c r="E527" s="52" t="s">
        <v>1070</v>
      </c>
      <c r="F527" s="52" t="s">
        <v>601</v>
      </c>
      <c r="G527" s="51" t="s">
        <v>145</v>
      </c>
      <c r="H527" s="52" t="s">
        <v>251</v>
      </c>
      <c r="I527" s="54">
        <v>8</v>
      </c>
      <c r="J527" s="55"/>
      <c r="K527" s="55"/>
      <c r="L527" s="55">
        <v>41140</v>
      </c>
      <c r="M527" s="55"/>
      <c r="N527" s="55">
        <v>41460</v>
      </c>
      <c r="O527" s="55">
        <v>41140</v>
      </c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>
        <v>41140</v>
      </c>
      <c r="AY527" s="55">
        <v>41864</v>
      </c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>
        <v>41139</v>
      </c>
      <c r="BK527" s="55"/>
      <c r="BL527" s="55"/>
      <c r="BM527" s="55"/>
      <c r="BN527" s="55"/>
      <c r="BO527" s="55"/>
      <c r="BP527" s="55"/>
      <c r="BQ527" s="55">
        <v>41864</v>
      </c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>
        <v>42228</v>
      </c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</row>
    <row r="528" spans="1:133" s="56" customFormat="1" x14ac:dyDescent="0.25">
      <c r="A528" s="51">
        <v>3022</v>
      </c>
      <c r="B528" s="51">
        <v>119</v>
      </c>
      <c r="C528" s="52" t="s">
        <v>602</v>
      </c>
      <c r="D528" s="52" t="s">
        <v>519</v>
      </c>
      <c r="E528" s="53"/>
      <c r="F528" s="52" t="s">
        <v>603</v>
      </c>
      <c r="G528" s="51" t="s">
        <v>125</v>
      </c>
      <c r="H528" s="52" t="s">
        <v>168</v>
      </c>
      <c r="I528" s="54">
        <v>1</v>
      </c>
      <c r="J528" s="55"/>
      <c r="K528" s="55"/>
      <c r="L528" s="55">
        <v>41029</v>
      </c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</row>
    <row r="529" spans="1:134" s="56" customFormat="1" x14ac:dyDescent="0.25">
      <c r="A529" s="51">
        <v>3393</v>
      </c>
      <c r="B529" s="51">
        <v>157</v>
      </c>
      <c r="C529" s="52" t="s">
        <v>1151</v>
      </c>
      <c r="D529" s="52" t="s">
        <v>1152</v>
      </c>
      <c r="E529" s="53"/>
      <c r="F529" s="52" t="s">
        <v>1154</v>
      </c>
      <c r="G529" s="51" t="s">
        <v>123</v>
      </c>
      <c r="H529" s="52" t="s">
        <v>1155</v>
      </c>
      <c r="I529" s="54">
        <v>2</v>
      </c>
      <c r="J529" s="55"/>
      <c r="K529" s="55"/>
      <c r="L529" s="55">
        <v>42421</v>
      </c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>
        <v>42421</v>
      </c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  <c r="EB529" s="55"/>
      <c r="EC529" s="55"/>
    </row>
    <row r="530" spans="1:134" s="56" customFormat="1" x14ac:dyDescent="0.25">
      <c r="A530" s="51">
        <v>3393</v>
      </c>
      <c r="B530" s="51">
        <v>157</v>
      </c>
      <c r="C530" s="52" t="s">
        <v>1151</v>
      </c>
      <c r="D530" s="52" t="s">
        <v>1152</v>
      </c>
      <c r="E530" s="53"/>
      <c r="F530" s="52" t="s">
        <v>1153</v>
      </c>
      <c r="G530" s="51" t="s">
        <v>123</v>
      </c>
      <c r="H530" s="52" t="s">
        <v>1155</v>
      </c>
      <c r="I530" s="54">
        <v>2</v>
      </c>
      <c r="J530" s="55"/>
      <c r="K530" s="55"/>
      <c r="L530" s="55">
        <v>42421</v>
      </c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>
        <v>42421</v>
      </c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</row>
    <row r="531" spans="1:134" s="56" customFormat="1" ht="26.4" x14ac:dyDescent="0.25">
      <c r="A531" s="51">
        <v>4151</v>
      </c>
      <c r="B531" s="51">
        <v>188</v>
      </c>
      <c r="C531" s="52" t="s">
        <v>860</v>
      </c>
      <c r="D531" s="52" t="s">
        <v>1072</v>
      </c>
      <c r="E531" s="53"/>
      <c r="F531" s="52" t="s">
        <v>864</v>
      </c>
      <c r="G531" s="51" t="s">
        <v>159</v>
      </c>
      <c r="H531" s="52" t="s">
        <v>865</v>
      </c>
      <c r="I531" s="54">
        <v>3</v>
      </c>
      <c r="J531" s="55"/>
      <c r="K531" s="55"/>
      <c r="L531" s="55">
        <v>41817</v>
      </c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>
        <v>41863</v>
      </c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>
        <v>41985</v>
      </c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</row>
    <row r="532" spans="1:134" s="56" customFormat="1" x14ac:dyDescent="0.25">
      <c r="A532" s="51">
        <v>4151</v>
      </c>
      <c r="B532" s="51">
        <v>188</v>
      </c>
      <c r="C532" s="52" t="s">
        <v>860</v>
      </c>
      <c r="D532" s="52" t="s">
        <v>1072</v>
      </c>
      <c r="E532" s="53"/>
      <c r="F532" s="52" t="s">
        <v>1180</v>
      </c>
      <c r="G532" s="51" t="s">
        <v>159</v>
      </c>
      <c r="H532" s="52"/>
      <c r="I532" s="54">
        <v>1</v>
      </c>
      <c r="J532" s="55"/>
      <c r="K532" s="55"/>
      <c r="L532" s="55">
        <v>42511</v>
      </c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</row>
    <row r="533" spans="1:134" s="56" customFormat="1" x14ac:dyDescent="0.25">
      <c r="A533" s="51">
        <v>4151</v>
      </c>
      <c r="B533" s="51">
        <v>188</v>
      </c>
      <c r="C533" s="52" t="s">
        <v>860</v>
      </c>
      <c r="D533" s="52" t="s">
        <v>1072</v>
      </c>
      <c r="E533" s="53"/>
      <c r="F533" s="52" t="s">
        <v>260</v>
      </c>
      <c r="G533" s="51" t="s">
        <v>159</v>
      </c>
      <c r="H533" s="52" t="s">
        <v>757</v>
      </c>
      <c r="I533" s="54">
        <v>1</v>
      </c>
      <c r="J533" s="55"/>
      <c r="K533" s="55"/>
      <c r="L533" s="55">
        <v>41817</v>
      </c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55"/>
      <c r="EC533" s="55"/>
    </row>
    <row r="534" spans="1:134" s="56" customFormat="1" x14ac:dyDescent="0.25">
      <c r="A534" s="51">
        <v>4151</v>
      </c>
      <c r="B534" s="51">
        <v>188</v>
      </c>
      <c r="C534" s="52" t="s">
        <v>860</v>
      </c>
      <c r="D534" s="52" t="s">
        <v>1072</v>
      </c>
      <c r="E534" s="53"/>
      <c r="F534" s="52" t="s">
        <v>1181</v>
      </c>
      <c r="G534" s="51" t="s">
        <v>159</v>
      </c>
      <c r="H534" s="52"/>
      <c r="I534" s="54">
        <v>1</v>
      </c>
      <c r="J534" s="55"/>
      <c r="K534" s="55"/>
      <c r="L534" s="55">
        <v>42511</v>
      </c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/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  <c r="EA534" s="55"/>
      <c r="EB534" s="55"/>
      <c r="EC534" s="55"/>
    </row>
    <row r="535" spans="1:134" s="56" customFormat="1" ht="26.4" x14ac:dyDescent="0.25">
      <c r="A535" s="51">
        <v>4151</v>
      </c>
      <c r="B535" s="51">
        <v>188</v>
      </c>
      <c r="C535" s="52" t="s">
        <v>860</v>
      </c>
      <c r="D535" s="52" t="s">
        <v>1072</v>
      </c>
      <c r="E535" s="53"/>
      <c r="F535" s="52" t="s">
        <v>862</v>
      </c>
      <c r="G535" s="51" t="s">
        <v>159</v>
      </c>
      <c r="H535" s="52" t="s">
        <v>641</v>
      </c>
      <c r="I535" s="54">
        <v>1</v>
      </c>
      <c r="J535" s="55"/>
      <c r="K535" s="55"/>
      <c r="L535" s="55">
        <v>41817</v>
      </c>
      <c r="M535" s="55"/>
      <c r="N535" s="55"/>
      <c r="O535" s="55"/>
      <c r="P535" s="55">
        <v>44396</v>
      </c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/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  <c r="EB535" s="55"/>
      <c r="EC535" s="55"/>
      <c r="ED535" s="64"/>
    </row>
    <row r="536" spans="1:134" s="56" customFormat="1" ht="39.6" x14ac:dyDescent="0.25">
      <c r="A536" s="51">
        <v>4151</v>
      </c>
      <c r="B536" s="51">
        <v>188</v>
      </c>
      <c r="C536" s="52" t="s">
        <v>860</v>
      </c>
      <c r="D536" s="52" t="s">
        <v>1072</v>
      </c>
      <c r="E536" s="53"/>
      <c r="F536" s="52" t="s">
        <v>861</v>
      </c>
      <c r="G536" s="51" t="s">
        <v>159</v>
      </c>
      <c r="H536" s="52" t="s">
        <v>863</v>
      </c>
      <c r="I536" s="54">
        <v>2</v>
      </c>
      <c r="J536" s="55"/>
      <c r="K536" s="55"/>
      <c r="L536" s="55">
        <v>41817</v>
      </c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/>
      <c r="CZ536" s="55"/>
      <c r="DA536" s="55"/>
      <c r="DB536" s="55"/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>
        <v>41985</v>
      </c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  <c r="EB536" s="55"/>
      <c r="EC536" s="55"/>
      <c r="ED536" s="64"/>
    </row>
    <row r="537" spans="1:134" s="56" customFormat="1" ht="26.4" x14ac:dyDescent="0.25">
      <c r="A537" s="51">
        <v>3525</v>
      </c>
      <c r="B537" s="51"/>
      <c r="C537" s="52" t="s">
        <v>538</v>
      </c>
      <c r="D537" s="52" t="s">
        <v>604</v>
      </c>
      <c r="E537" s="53"/>
      <c r="F537" s="52" t="s">
        <v>605</v>
      </c>
      <c r="G537" s="51" t="s">
        <v>112</v>
      </c>
      <c r="H537" s="52" t="s">
        <v>117</v>
      </c>
      <c r="I537" s="54">
        <v>43</v>
      </c>
      <c r="J537" s="55"/>
      <c r="K537" s="55"/>
      <c r="L537" s="55">
        <v>41082</v>
      </c>
      <c r="M537" s="55"/>
      <c r="N537" s="55">
        <v>41446</v>
      </c>
      <c r="O537" s="55">
        <v>42174</v>
      </c>
      <c r="P537" s="55"/>
      <c r="Q537" s="55"/>
      <c r="R537" s="55">
        <v>42911</v>
      </c>
      <c r="S537" s="55"/>
      <c r="T537" s="55"/>
      <c r="U537" s="55"/>
      <c r="V537" s="55"/>
      <c r="W537" s="55"/>
      <c r="X537" s="55"/>
      <c r="Y537" s="55"/>
      <c r="Z537" s="55"/>
      <c r="AA537" s="55">
        <v>41079</v>
      </c>
      <c r="AB537" s="55">
        <v>44034</v>
      </c>
      <c r="AC537" s="55">
        <v>44734</v>
      </c>
      <c r="AD537" s="55"/>
      <c r="AE537" s="55"/>
      <c r="AF537" s="55"/>
      <c r="AG537" s="55">
        <v>43271</v>
      </c>
      <c r="AH537" s="55"/>
      <c r="AI537" s="55"/>
      <c r="AJ537" s="55"/>
      <c r="AK537" s="55"/>
      <c r="AL537" s="55">
        <v>41445</v>
      </c>
      <c r="AM537" s="55">
        <v>41445</v>
      </c>
      <c r="AN537" s="55">
        <v>41445</v>
      </c>
      <c r="AO537" s="55">
        <v>41445</v>
      </c>
      <c r="AP537" s="55">
        <v>41445</v>
      </c>
      <c r="AQ537" s="55">
        <v>42908</v>
      </c>
      <c r="AR537" s="55"/>
      <c r="AS537" s="55">
        <v>42172</v>
      </c>
      <c r="AT537" s="55"/>
      <c r="AU537" s="55"/>
      <c r="AV537" s="55">
        <v>43272</v>
      </c>
      <c r="AW537" s="55"/>
      <c r="AX537" s="55">
        <v>41444</v>
      </c>
      <c r="AY537" s="55">
        <v>41810</v>
      </c>
      <c r="AZ537" s="55">
        <v>44429</v>
      </c>
      <c r="BA537" s="55">
        <v>42908</v>
      </c>
      <c r="BB537" s="55"/>
      <c r="BC537" s="55">
        <v>42487</v>
      </c>
      <c r="BD537" s="55">
        <v>42487</v>
      </c>
      <c r="BE537" s="55">
        <v>41445</v>
      </c>
      <c r="BF537" s="55"/>
      <c r="BG537" s="55">
        <v>41809</v>
      </c>
      <c r="BH537" s="55">
        <v>42173</v>
      </c>
      <c r="BI537" s="55"/>
      <c r="BJ537" s="55">
        <v>42538</v>
      </c>
      <c r="BK537" s="55"/>
      <c r="BL537" s="55"/>
      <c r="BM537" s="55"/>
      <c r="BN537" s="55"/>
      <c r="BO537" s="55"/>
      <c r="BP537" s="55"/>
      <c r="BQ537" s="55">
        <v>42537</v>
      </c>
      <c r="BR537" s="55">
        <v>42538</v>
      </c>
      <c r="BS537" s="55"/>
      <c r="BT537" s="55"/>
      <c r="BU537" s="55"/>
      <c r="BV537" s="55">
        <v>41082</v>
      </c>
      <c r="BW537" s="55"/>
      <c r="BX537" s="55"/>
      <c r="BY537" s="55">
        <v>43309</v>
      </c>
      <c r="BZ537" s="55">
        <v>43309</v>
      </c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>
        <v>43635</v>
      </c>
      <c r="CT537" s="55"/>
      <c r="CU537" s="55"/>
      <c r="CV537" s="55">
        <v>43273</v>
      </c>
      <c r="CW537" s="55"/>
      <c r="CX537" s="55"/>
      <c r="CY537" s="55"/>
      <c r="CZ537" s="55"/>
      <c r="DA537" s="55">
        <v>42172</v>
      </c>
      <c r="DB537" s="55">
        <v>42172</v>
      </c>
      <c r="DC537" s="55"/>
      <c r="DD537" s="55">
        <v>42173</v>
      </c>
      <c r="DE537" s="55">
        <v>41810</v>
      </c>
      <c r="DF537" s="55"/>
      <c r="DG537" s="55">
        <v>42173</v>
      </c>
      <c r="DH537" s="55"/>
      <c r="DI537" s="55"/>
      <c r="DJ537" s="55"/>
      <c r="DK537" s="55">
        <v>44437</v>
      </c>
      <c r="DL537" s="55">
        <v>42537</v>
      </c>
      <c r="DM537" s="55"/>
      <c r="DN537" s="55">
        <v>41081</v>
      </c>
      <c r="DO537" s="55"/>
      <c r="DP537" s="55"/>
      <c r="DQ537" s="55">
        <v>42172</v>
      </c>
      <c r="DR537" s="55"/>
      <c r="DS537" s="55"/>
      <c r="DT537" s="55"/>
      <c r="DU537" s="55"/>
      <c r="DV537" s="55">
        <v>43272</v>
      </c>
      <c r="DW537" s="55"/>
      <c r="DX537" s="55">
        <v>42908</v>
      </c>
      <c r="DY537" s="55"/>
      <c r="DZ537" s="55"/>
      <c r="EA537" s="55">
        <v>42911</v>
      </c>
      <c r="EB537" s="55">
        <v>43273</v>
      </c>
      <c r="EC537" s="55"/>
      <c r="ED537" s="64"/>
    </row>
    <row r="538" spans="1:134" s="56" customFormat="1" ht="26.4" x14ac:dyDescent="0.25">
      <c r="A538" s="51">
        <v>2008</v>
      </c>
      <c r="B538" s="51">
        <v>119</v>
      </c>
      <c r="C538" s="52" t="s">
        <v>1073</v>
      </c>
      <c r="D538" s="52" t="s">
        <v>775</v>
      </c>
      <c r="E538" s="53"/>
      <c r="F538" s="52" t="s">
        <v>1074</v>
      </c>
      <c r="G538" s="59" t="s">
        <v>125</v>
      </c>
      <c r="H538" s="52" t="s">
        <v>187</v>
      </c>
      <c r="I538" s="54">
        <v>10</v>
      </c>
      <c r="J538" s="55"/>
      <c r="K538" s="55"/>
      <c r="L538" s="55">
        <v>42322</v>
      </c>
      <c r="M538" s="55"/>
      <c r="N538" s="55">
        <v>42323</v>
      </c>
      <c r="O538" s="55"/>
      <c r="P538" s="55"/>
      <c r="Q538" s="55"/>
      <c r="R538" s="55"/>
      <c r="S538" s="55"/>
      <c r="T538" s="55"/>
      <c r="U538" s="55"/>
      <c r="V538" s="55">
        <v>44878</v>
      </c>
      <c r="W538" s="55"/>
      <c r="X538" s="55"/>
      <c r="Y538" s="55">
        <v>43049</v>
      </c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>
        <v>42323</v>
      </c>
      <c r="AY538" s="55">
        <v>43049</v>
      </c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>
        <v>44878</v>
      </c>
      <c r="BL538" s="55"/>
      <c r="BM538" s="55"/>
      <c r="BN538" s="55"/>
      <c r="BO538" s="55"/>
      <c r="BP538" s="55"/>
      <c r="BQ538" s="55">
        <v>44878</v>
      </c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>
        <v>42928</v>
      </c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>
        <v>43222</v>
      </c>
      <c r="DB538" s="55"/>
      <c r="DC538" s="55"/>
      <c r="DD538" s="55"/>
      <c r="DE538" s="55"/>
      <c r="DF538" s="55"/>
      <c r="DG538" s="55"/>
      <c r="DH538" s="55"/>
      <c r="DI538" s="55">
        <v>44514</v>
      </c>
      <c r="DJ538" s="55"/>
      <c r="DK538" s="55"/>
      <c r="DL538" s="55"/>
      <c r="DM538" s="55"/>
      <c r="DN538" s="55"/>
      <c r="DO538" s="55">
        <v>43049</v>
      </c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</row>
    <row r="539" spans="1:134" s="56" customFormat="1" ht="26.4" x14ac:dyDescent="0.25">
      <c r="A539" s="59">
        <v>3043</v>
      </c>
      <c r="B539" s="59">
        <v>157</v>
      </c>
      <c r="C539" s="60" t="s">
        <v>606</v>
      </c>
      <c r="D539" s="52" t="s">
        <v>607</v>
      </c>
      <c r="E539" s="53"/>
      <c r="F539" s="52" t="s">
        <v>526</v>
      </c>
      <c r="G539" s="51" t="s">
        <v>123</v>
      </c>
      <c r="H539" s="60" t="s">
        <v>211</v>
      </c>
      <c r="I539" s="54">
        <v>1</v>
      </c>
      <c r="J539" s="55"/>
      <c r="K539" s="55"/>
      <c r="L539" s="55">
        <v>40488</v>
      </c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  <c r="EB539" s="55"/>
      <c r="EC539" s="55"/>
    </row>
    <row r="540" spans="1:134" s="56" customFormat="1" ht="26.4" x14ac:dyDescent="0.25">
      <c r="A540" s="59">
        <v>9021</v>
      </c>
      <c r="B540" s="59">
        <v>217</v>
      </c>
      <c r="C540" s="60" t="s">
        <v>1075</v>
      </c>
      <c r="D540" s="52" t="s">
        <v>1076</v>
      </c>
      <c r="E540" s="53"/>
      <c r="F540" s="52" t="s">
        <v>1077</v>
      </c>
      <c r="G540" s="51" t="s">
        <v>112</v>
      </c>
      <c r="H540" s="60" t="s">
        <v>1078</v>
      </c>
      <c r="I540" s="54">
        <v>7</v>
      </c>
      <c r="J540" s="55"/>
      <c r="K540" s="55"/>
      <c r="L540" s="55">
        <v>42214</v>
      </c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>
        <v>42301</v>
      </c>
      <c r="AM540" s="55">
        <v>42301</v>
      </c>
      <c r="AN540" s="55">
        <v>42301</v>
      </c>
      <c r="AO540" s="55">
        <v>42301</v>
      </c>
      <c r="AP540" s="55">
        <v>42301</v>
      </c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>
        <v>42497</v>
      </c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/>
      <c r="DD540" s="55"/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  <c r="EB540" s="55"/>
      <c r="EC540" s="55"/>
    </row>
    <row r="541" spans="1:134" s="56" customFormat="1" ht="26.4" x14ac:dyDescent="0.25">
      <c r="A541" s="51">
        <v>2796</v>
      </c>
      <c r="B541" s="51">
        <v>203</v>
      </c>
      <c r="C541" s="52" t="s">
        <v>608</v>
      </c>
      <c r="D541" s="52" t="s">
        <v>256</v>
      </c>
      <c r="E541" s="53"/>
      <c r="F541" s="52" t="s">
        <v>609</v>
      </c>
      <c r="G541" s="51" t="s">
        <v>125</v>
      </c>
      <c r="H541" s="52" t="s">
        <v>610</v>
      </c>
      <c r="I541" s="54">
        <v>13</v>
      </c>
      <c r="J541" s="55"/>
      <c r="K541" s="55"/>
      <c r="L541" s="55">
        <v>40148</v>
      </c>
      <c r="M541" s="55"/>
      <c r="N541" s="55">
        <v>40148</v>
      </c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>
        <v>40489</v>
      </c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>
        <v>40148</v>
      </c>
      <c r="AY541" s="55">
        <v>40148</v>
      </c>
      <c r="AZ541" s="55">
        <v>40489</v>
      </c>
      <c r="BA541" s="55"/>
      <c r="BB541" s="55"/>
      <c r="BC541" s="55"/>
      <c r="BD541" s="55"/>
      <c r="BE541" s="55"/>
      <c r="BF541" s="55"/>
      <c r="BG541" s="55"/>
      <c r="BH541" s="55"/>
      <c r="BI541" s="55"/>
      <c r="BJ541" s="55">
        <v>40489</v>
      </c>
      <c r="BK541" s="55">
        <v>40489</v>
      </c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>
        <v>40489</v>
      </c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>
        <v>40148</v>
      </c>
      <c r="DB541" s="55">
        <v>40151</v>
      </c>
      <c r="DC541" s="55">
        <v>40148</v>
      </c>
      <c r="DD541" s="55">
        <v>40489</v>
      </c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  <c r="EB541" s="55"/>
      <c r="EC541" s="55"/>
    </row>
    <row r="542" spans="1:134" s="56" customFormat="1" ht="26.4" x14ac:dyDescent="0.25">
      <c r="A542" s="51">
        <v>2796</v>
      </c>
      <c r="B542" s="51">
        <v>203</v>
      </c>
      <c r="C542" s="52" t="s">
        <v>608</v>
      </c>
      <c r="D542" s="52" t="s">
        <v>256</v>
      </c>
      <c r="E542" s="53"/>
      <c r="F542" s="52" t="s">
        <v>612</v>
      </c>
      <c r="G542" s="51" t="s">
        <v>125</v>
      </c>
      <c r="H542" s="52" t="s">
        <v>613</v>
      </c>
      <c r="I542" s="54">
        <v>14</v>
      </c>
      <c r="J542" s="55"/>
      <c r="K542" s="55"/>
      <c r="L542" s="55">
        <v>40854</v>
      </c>
      <c r="M542" s="55"/>
      <c r="N542" s="55">
        <v>40854</v>
      </c>
      <c r="O542" s="55">
        <v>41217</v>
      </c>
      <c r="P542" s="55"/>
      <c r="Q542" s="55"/>
      <c r="R542" s="55"/>
      <c r="S542" s="55"/>
      <c r="T542" s="55"/>
      <c r="U542" s="55"/>
      <c r="V542" s="55">
        <v>42323</v>
      </c>
      <c r="W542" s="55"/>
      <c r="X542" s="55"/>
      <c r="Y542" s="55">
        <v>41217</v>
      </c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>
        <v>40854</v>
      </c>
      <c r="AZ542" s="55"/>
      <c r="BA542" s="55"/>
      <c r="BB542" s="55"/>
      <c r="BC542" s="55">
        <v>40854</v>
      </c>
      <c r="BD542" s="55">
        <v>40854</v>
      </c>
      <c r="BE542" s="55">
        <v>40854</v>
      </c>
      <c r="BF542" s="55"/>
      <c r="BG542" s="55">
        <v>41595</v>
      </c>
      <c r="BH542" s="55"/>
      <c r="BI542" s="55"/>
      <c r="BJ542" s="55">
        <v>41217</v>
      </c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>
        <v>42323</v>
      </c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>
        <v>41959</v>
      </c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>
        <v>41595</v>
      </c>
      <c r="DV542" s="55"/>
      <c r="DW542" s="55"/>
      <c r="DX542" s="55"/>
      <c r="DY542" s="55"/>
      <c r="DZ542" s="55"/>
      <c r="EA542" s="55"/>
      <c r="EB542" s="55"/>
      <c r="EC542" s="55"/>
    </row>
    <row r="543" spans="1:134" s="56" customFormat="1" x14ac:dyDescent="0.25">
      <c r="A543" s="51">
        <v>2796</v>
      </c>
      <c r="B543" s="51">
        <v>203</v>
      </c>
      <c r="C543" s="52" t="s">
        <v>608</v>
      </c>
      <c r="D543" s="52" t="s">
        <v>256</v>
      </c>
      <c r="E543" s="53"/>
      <c r="F543" s="52" t="s">
        <v>611</v>
      </c>
      <c r="G543" s="51" t="s">
        <v>125</v>
      </c>
      <c r="H543" s="52" t="s">
        <v>113</v>
      </c>
      <c r="I543" s="54">
        <v>15</v>
      </c>
      <c r="J543" s="55"/>
      <c r="K543" s="55"/>
      <c r="L543" s="55">
        <v>41734</v>
      </c>
      <c r="M543" s="55"/>
      <c r="N543" s="55">
        <v>41735</v>
      </c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>
        <v>41734</v>
      </c>
      <c r="AB543" s="55">
        <v>41735</v>
      </c>
      <c r="AC543" s="55">
        <v>41734</v>
      </c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>
        <v>43415</v>
      </c>
      <c r="AW543" s="55"/>
      <c r="AX543" s="55">
        <v>41734</v>
      </c>
      <c r="AY543" s="55"/>
      <c r="AZ543" s="55"/>
      <c r="BA543" s="55"/>
      <c r="BB543" s="55"/>
      <c r="BC543" s="55"/>
      <c r="BD543" s="55"/>
      <c r="BE543" s="55">
        <v>44878</v>
      </c>
      <c r="BF543" s="55"/>
      <c r="BG543" s="55">
        <v>44878</v>
      </c>
      <c r="BH543" s="55">
        <v>45240</v>
      </c>
      <c r="BI543" s="55"/>
      <c r="BJ543" s="55"/>
      <c r="BK543" s="55"/>
      <c r="BL543" s="55"/>
      <c r="BM543" s="55"/>
      <c r="BN543" s="55"/>
      <c r="BO543" s="55"/>
      <c r="BP543" s="55"/>
      <c r="BQ543" s="55">
        <v>43779</v>
      </c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/>
      <c r="DB543" s="55"/>
      <c r="DC543" s="55"/>
      <c r="DD543" s="55"/>
      <c r="DE543" s="55">
        <v>41735</v>
      </c>
      <c r="DF543" s="55"/>
      <c r="DG543" s="55"/>
      <c r="DH543" s="55"/>
      <c r="DI543" s="55">
        <v>44514</v>
      </c>
      <c r="DJ543" s="55"/>
      <c r="DK543" s="55">
        <v>44514</v>
      </c>
      <c r="DL543" s="55"/>
      <c r="DM543" s="55"/>
      <c r="DN543" s="55"/>
      <c r="DO543" s="55">
        <v>43056</v>
      </c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  <c r="EB543" s="55"/>
      <c r="EC543" s="55"/>
    </row>
    <row r="544" spans="1:134" s="56" customFormat="1" x14ac:dyDescent="0.25">
      <c r="A544" s="51">
        <v>2796</v>
      </c>
      <c r="B544" s="51">
        <v>203</v>
      </c>
      <c r="C544" s="52" t="s">
        <v>608</v>
      </c>
      <c r="D544" s="52" t="s">
        <v>256</v>
      </c>
      <c r="E544" s="53"/>
      <c r="F544" s="52" t="s">
        <v>1302</v>
      </c>
      <c r="G544" s="51" t="s">
        <v>125</v>
      </c>
      <c r="H544" s="52"/>
      <c r="I544" s="54">
        <v>9</v>
      </c>
      <c r="J544" s="55"/>
      <c r="K544" s="55"/>
      <c r="L544" s="55"/>
      <c r="M544" s="55"/>
      <c r="N544" s="55">
        <v>43056</v>
      </c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>
        <v>43415</v>
      </c>
      <c r="AW544" s="55"/>
      <c r="AX544" s="55">
        <v>43056</v>
      </c>
      <c r="AY544" s="55"/>
      <c r="AZ544" s="55"/>
      <c r="BA544" s="55"/>
      <c r="BB544" s="55"/>
      <c r="BC544" s="55"/>
      <c r="BD544" s="55"/>
      <c r="BE544" s="55">
        <v>44878</v>
      </c>
      <c r="BF544" s="55">
        <v>43779</v>
      </c>
      <c r="BG544" s="55">
        <v>44878</v>
      </c>
      <c r="BH544" s="55">
        <v>45240</v>
      </c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>
        <v>43779</v>
      </c>
      <c r="DB544" s="55"/>
      <c r="DC544" s="55">
        <v>44514</v>
      </c>
      <c r="DD544" s="55">
        <v>44878</v>
      </c>
      <c r="DE544" s="55">
        <v>44878</v>
      </c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  <c r="EB544" s="55"/>
      <c r="EC544" s="55"/>
    </row>
    <row r="545" spans="1:133" s="56" customFormat="1" ht="26.4" x14ac:dyDescent="0.25">
      <c r="A545" s="51"/>
      <c r="B545" s="51"/>
      <c r="C545" s="52" t="s">
        <v>608</v>
      </c>
      <c r="D545" s="52" t="s">
        <v>256</v>
      </c>
      <c r="E545" s="53"/>
      <c r="F545" s="52" t="s">
        <v>1731</v>
      </c>
      <c r="G545" s="51" t="s">
        <v>125</v>
      </c>
      <c r="H545" s="52" t="s">
        <v>1732</v>
      </c>
      <c r="I545" s="54">
        <v>3</v>
      </c>
      <c r="J545" s="55"/>
      <c r="K545" s="55"/>
      <c r="L545" s="55">
        <v>45605</v>
      </c>
      <c r="M545" s="55"/>
      <c r="N545" s="55">
        <v>45606</v>
      </c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>
        <v>45605</v>
      </c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  <c r="EB545" s="55"/>
      <c r="EC545" s="55"/>
    </row>
    <row r="546" spans="1:133" s="56" customFormat="1" ht="26.4" x14ac:dyDescent="0.25">
      <c r="A546" s="51">
        <v>2796</v>
      </c>
      <c r="B546" s="51">
        <v>203</v>
      </c>
      <c r="C546" s="52" t="s">
        <v>608</v>
      </c>
      <c r="D546" s="52" t="s">
        <v>256</v>
      </c>
      <c r="E546" s="53"/>
      <c r="F546" s="52" t="s">
        <v>614</v>
      </c>
      <c r="G546" s="51" t="s">
        <v>125</v>
      </c>
      <c r="H546" s="52" t="s">
        <v>613</v>
      </c>
      <c r="I546" s="54">
        <v>13</v>
      </c>
      <c r="J546" s="55"/>
      <c r="K546" s="55"/>
      <c r="L546" s="55">
        <v>40148</v>
      </c>
      <c r="M546" s="55"/>
      <c r="N546" s="55">
        <v>41217</v>
      </c>
      <c r="O546" s="55">
        <v>40148</v>
      </c>
      <c r="P546" s="55"/>
      <c r="Q546" s="55"/>
      <c r="R546" s="55"/>
      <c r="S546" s="55"/>
      <c r="T546" s="55"/>
      <c r="U546" s="55"/>
      <c r="V546" s="55"/>
      <c r="W546" s="55"/>
      <c r="X546" s="55"/>
      <c r="Y546" s="55">
        <v>41217</v>
      </c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>
        <v>40148</v>
      </c>
      <c r="AY546" s="55">
        <v>41217</v>
      </c>
      <c r="AZ546" s="55"/>
      <c r="BA546" s="55"/>
      <c r="BB546" s="55"/>
      <c r="BC546" s="55">
        <v>40854</v>
      </c>
      <c r="BD546" s="55"/>
      <c r="BE546" s="55">
        <v>40854</v>
      </c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>
        <v>40489</v>
      </c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>
        <v>40148</v>
      </c>
      <c r="DB546" s="55">
        <v>40151</v>
      </c>
      <c r="DC546" s="55">
        <v>40148</v>
      </c>
      <c r="DD546" s="55">
        <v>40489</v>
      </c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</row>
    <row r="547" spans="1:133" s="56" customFormat="1" x14ac:dyDescent="0.25">
      <c r="A547" s="51">
        <v>2796</v>
      </c>
      <c r="B547" s="51">
        <v>203</v>
      </c>
      <c r="C547" s="52" t="s">
        <v>608</v>
      </c>
      <c r="D547" s="52" t="s">
        <v>256</v>
      </c>
      <c r="E547" s="53"/>
      <c r="F547" s="52" t="s">
        <v>615</v>
      </c>
      <c r="G547" s="51" t="s">
        <v>125</v>
      </c>
      <c r="H547" s="52" t="s">
        <v>243</v>
      </c>
      <c r="I547" s="54">
        <v>9</v>
      </c>
      <c r="J547" s="55"/>
      <c r="K547" s="55"/>
      <c r="L547" s="55">
        <v>41595</v>
      </c>
      <c r="M547" s="55"/>
      <c r="N547" s="55">
        <v>41595</v>
      </c>
      <c r="O547" s="55">
        <v>41735</v>
      </c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>
        <v>41734</v>
      </c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>
        <v>41734</v>
      </c>
      <c r="AM547" s="55">
        <v>41734</v>
      </c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>
        <v>41734</v>
      </c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>
        <v>41595</v>
      </c>
      <c r="DB547" s="55"/>
      <c r="DC547" s="55"/>
      <c r="DD547" s="55"/>
      <c r="DE547" s="55">
        <v>41735</v>
      </c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  <c r="EB547" s="55"/>
      <c r="EC547" s="55"/>
    </row>
    <row r="548" spans="1:133" s="56" customFormat="1" x14ac:dyDescent="0.25">
      <c r="A548" s="51">
        <v>734</v>
      </c>
      <c r="B548" s="51">
        <v>119</v>
      </c>
      <c r="C548" s="52" t="s">
        <v>616</v>
      </c>
      <c r="D548" s="52" t="s">
        <v>376</v>
      </c>
      <c r="E548" s="53"/>
      <c r="F548" s="52" t="s">
        <v>618</v>
      </c>
      <c r="G548" s="51" t="s">
        <v>125</v>
      </c>
      <c r="H548" s="52" t="s">
        <v>176</v>
      </c>
      <c r="I548" s="54">
        <v>4</v>
      </c>
      <c r="J548" s="55"/>
      <c r="K548" s="55"/>
      <c r="L548" s="55">
        <v>41143</v>
      </c>
      <c r="M548" s="55"/>
      <c r="N548" s="55">
        <v>41217</v>
      </c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>
        <v>43049</v>
      </c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>
        <v>41959</v>
      </c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>
        <v>41217</v>
      </c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/>
      <c r="CZ548" s="55"/>
      <c r="DA548" s="55"/>
      <c r="DB548" s="55"/>
      <c r="DC548" s="55"/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  <c r="EB548" s="55"/>
      <c r="EC548" s="55"/>
    </row>
    <row r="549" spans="1:133" s="56" customFormat="1" x14ac:dyDescent="0.25">
      <c r="A549" s="51">
        <v>734</v>
      </c>
      <c r="B549" s="51">
        <v>119</v>
      </c>
      <c r="C549" s="52" t="s">
        <v>616</v>
      </c>
      <c r="D549" s="52" t="s">
        <v>376</v>
      </c>
      <c r="E549" s="53"/>
      <c r="F549" s="52" t="s">
        <v>1302</v>
      </c>
      <c r="G549" s="51" t="s">
        <v>125</v>
      </c>
      <c r="H549" s="52"/>
      <c r="I549" s="54"/>
      <c r="J549" s="55"/>
      <c r="K549" s="55"/>
      <c r="L549" s="55">
        <v>43421</v>
      </c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  <c r="EB549" s="55"/>
      <c r="EC549" s="55"/>
    </row>
    <row r="550" spans="1:133" s="56" customFormat="1" x14ac:dyDescent="0.25">
      <c r="A550" s="51">
        <v>734</v>
      </c>
      <c r="B550" s="51">
        <v>119</v>
      </c>
      <c r="C550" s="52" t="s">
        <v>616</v>
      </c>
      <c r="D550" s="52" t="s">
        <v>376</v>
      </c>
      <c r="E550" s="53"/>
      <c r="F550" s="52" t="s">
        <v>608</v>
      </c>
      <c r="G550" s="51" t="s">
        <v>125</v>
      </c>
      <c r="H550" s="52" t="s">
        <v>176</v>
      </c>
      <c r="I550" s="54">
        <v>2</v>
      </c>
      <c r="J550" s="55"/>
      <c r="K550" s="55"/>
      <c r="L550" s="55">
        <v>42322</v>
      </c>
      <c r="M550" s="55"/>
      <c r="N550" s="55">
        <v>42322</v>
      </c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  <c r="EB550" s="55"/>
      <c r="EC550" s="55"/>
    </row>
    <row r="551" spans="1:133" s="56" customFormat="1" x14ac:dyDescent="0.25">
      <c r="A551" s="51"/>
      <c r="B551" s="51"/>
      <c r="C551" s="52" t="s">
        <v>616</v>
      </c>
      <c r="D551" s="52" t="s">
        <v>376</v>
      </c>
      <c r="E551" s="53"/>
      <c r="F551" s="52" t="s">
        <v>1723</v>
      </c>
      <c r="G551" s="51" t="s">
        <v>125</v>
      </c>
      <c r="H551" s="52" t="s">
        <v>176</v>
      </c>
      <c r="I551" s="54">
        <v>1</v>
      </c>
      <c r="J551" s="55"/>
      <c r="K551" s="55"/>
      <c r="L551" s="55">
        <v>45587</v>
      </c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  <c r="EB551" s="55"/>
      <c r="EC551" s="55"/>
    </row>
    <row r="552" spans="1:133" s="56" customFormat="1" x14ac:dyDescent="0.25">
      <c r="A552" s="51">
        <v>734</v>
      </c>
      <c r="B552" s="51">
        <v>119</v>
      </c>
      <c r="C552" s="52" t="s">
        <v>616</v>
      </c>
      <c r="D552" s="52" t="s">
        <v>376</v>
      </c>
      <c r="E552" s="53"/>
      <c r="F552" s="52" t="s">
        <v>617</v>
      </c>
      <c r="G552" s="51" t="s">
        <v>125</v>
      </c>
      <c r="H552" s="52" t="s">
        <v>176</v>
      </c>
      <c r="I552" s="54">
        <v>3</v>
      </c>
      <c r="J552" s="55"/>
      <c r="K552" s="55"/>
      <c r="L552" s="55">
        <v>40489</v>
      </c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>
        <v>40489</v>
      </c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>
        <v>40489</v>
      </c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  <c r="EB552" s="55"/>
      <c r="EC552" s="55"/>
    </row>
    <row r="553" spans="1:133" s="56" customFormat="1" x14ac:dyDescent="0.25">
      <c r="A553" s="51"/>
      <c r="B553" s="51"/>
      <c r="C553" s="52" t="s">
        <v>1701</v>
      </c>
      <c r="D553" s="52" t="s">
        <v>376</v>
      </c>
      <c r="E553" s="53"/>
      <c r="F553" s="52" t="s">
        <v>1702</v>
      </c>
      <c r="G553" s="51" t="s">
        <v>125</v>
      </c>
      <c r="H553" s="52" t="s">
        <v>176</v>
      </c>
      <c r="I553" s="54">
        <v>1</v>
      </c>
      <c r="J553" s="55"/>
      <c r="K553" s="55"/>
      <c r="L553" s="55">
        <v>45438</v>
      </c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/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  <c r="EB553" s="55"/>
      <c r="EC553" s="55"/>
    </row>
    <row r="554" spans="1:133" s="56" customFormat="1" x14ac:dyDescent="0.25">
      <c r="A554" s="51">
        <v>734</v>
      </c>
      <c r="B554" s="51">
        <v>119</v>
      </c>
      <c r="C554" s="52" t="s">
        <v>616</v>
      </c>
      <c r="D554" s="52" t="s">
        <v>376</v>
      </c>
      <c r="E554" s="53"/>
      <c r="F554" s="52" t="s">
        <v>1448</v>
      </c>
      <c r="G554" s="51" t="s">
        <v>125</v>
      </c>
      <c r="H554" s="52" t="s">
        <v>176</v>
      </c>
      <c r="I554" s="54">
        <v>12</v>
      </c>
      <c r="J554" s="55"/>
      <c r="K554" s="55"/>
      <c r="L554" s="55">
        <v>43779</v>
      </c>
      <c r="M554" s="55"/>
      <c r="N554" s="55">
        <v>44479</v>
      </c>
      <c r="O554" s="55"/>
      <c r="P554" s="55">
        <v>45628</v>
      </c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>
        <v>43779</v>
      </c>
      <c r="AM554" s="55">
        <v>43779</v>
      </c>
      <c r="AN554" s="55">
        <v>44514</v>
      </c>
      <c r="AO554" s="55"/>
      <c r="AP554" s="55"/>
      <c r="AQ554" s="55"/>
      <c r="AR554" s="55"/>
      <c r="AS554" s="55"/>
      <c r="AT554" s="55"/>
      <c r="AU554" s="55"/>
      <c r="AV554" s="55">
        <v>43960</v>
      </c>
      <c r="AW554" s="55"/>
      <c r="AX554" s="55">
        <v>44514</v>
      </c>
      <c r="AY554" s="55">
        <v>44514</v>
      </c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>
        <v>44878</v>
      </c>
      <c r="BL554" s="55"/>
      <c r="BM554" s="55"/>
      <c r="BN554" s="55"/>
      <c r="BO554" s="55"/>
      <c r="BP554" s="55"/>
      <c r="BQ554" s="55">
        <v>44161</v>
      </c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>
        <v>45170</v>
      </c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  <c r="EB554" s="55"/>
      <c r="EC554" s="55"/>
    </row>
    <row r="555" spans="1:133" s="56" customFormat="1" ht="26.4" x14ac:dyDescent="0.25">
      <c r="A555" s="51">
        <v>2502</v>
      </c>
      <c r="B555" s="51">
        <v>119</v>
      </c>
      <c r="C555" s="52" t="s">
        <v>619</v>
      </c>
      <c r="D555" s="52" t="s">
        <v>620</v>
      </c>
      <c r="E555" s="52" t="s">
        <v>621</v>
      </c>
      <c r="F555" s="52" t="s">
        <v>622</v>
      </c>
      <c r="G555" s="51" t="s">
        <v>125</v>
      </c>
      <c r="H555" s="52" t="s">
        <v>623</v>
      </c>
      <c r="I555" s="54">
        <v>11</v>
      </c>
      <c r="J555" s="55"/>
      <c r="K555" s="55"/>
      <c r="L555" s="55">
        <v>40026</v>
      </c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>
        <v>40148</v>
      </c>
      <c r="AY555" s="55">
        <v>40489</v>
      </c>
      <c r="AZ555" s="55"/>
      <c r="BA555" s="55"/>
      <c r="BB555" s="55"/>
      <c r="BC555" s="55">
        <v>40854</v>
      </c>
      <c r="BD555" s="55"/>
      <c r="BE555" s="55">
        <v>40854</v>
      </c>
      <c r="BF555" s="55"/>
      <c r="BG555" s="55"/>
      <c r="BH555" s="55"/>
      <c r="BI555" s="55"/>
      <c r="BJ555" s="55"/>
      <c r="BK555" s="55">
        <v>40489</v>
      </c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>
        <v>43414</v>
      </c>
      <c r="CR555" s="55"/>
      <c r="CS555" s="55"/>
      <c r="CT555" s="55"/>
      <c r="CU555" s="55"/>
      <c r="CV555" s="55"/>
      <c r="CW555" s="55"/>
      <c r="CX555" s="55"/>
      <c r="CY555" s="55"/>
      <c r="CZ555" s="55"/>
      <c r="DA555" s="55">
        <v>40148</v>
      </c>
      <c r="DB555" s="55">
        <v>40151</v>
      </c>
      <c r="DC555" s="55">
        <v>40148</v>
      </c>
      <c r="DD555" s="55"/>
      <c r="DE555" s="55">
        <v>41959</v>
      </c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  <c r="EB555" s="55"/>
      <c r="EC555" s="55"/>
    </row>
    <row r="556" spans="1:133" s="56" customFormat="1" ht="26.4" x14ac:dyDescent="0.25">
      <c r="A556" s="51">
        <v>2502</v>
      </c>
      <c r="B556" s="51">
        <v>119</v>
      </c>
      <c r="C556" s="52" t="s">
        <v>619</v>
      </c>
      <c r="D556" s="52" t="s">
        <v>620</v>
      </c>
      <c r="E556" s="52" t="s">
        <v>621</v>
      </c>
      <c r="F556" s="52" t="s">
        <v>352</v>
      </c>
      <c r="G556" s="51" t="s">
        <v>125</v>
      </c>
      <c r="H556" s="52" t="s">
        <v>318</v>
      </c>
      <c r="I556" s="54">
        <v>13</v>
      </c>
      <c r="J556" s="55"/>
      <c r="K556" s="55"/>
      <c r="L556" s="55">
        <v>40026</v>
      </c>
      <c r="M556" s="55"/>
      <c r="N556" s="55"/>
      <c r="O556" s="55"/>
      <c r="P556" s="55"/>
      <c r="Q556" s="55"/>
      <c r="R556" s="55"/>
      <c r="S556" s="55"/>
      <c r="T556" s="55"/>
      <c r="U556" s="55"/>
      <c r="V556" s="55">
        <v>43779</v>
      </c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>
        <v>40148</v>
      </c>
      <c r="AY556" s="55">
        <v>40489</v>
      </c>
      <c r="AZ556" s="55"/>
      <c r="BA556" s="55"/>
      <c r="BB556" s="55"/>
      <c r="BC556" s="55">
        <v>40854</v>
      </c>
      <c r="BD556" s="55"/>
      <c r="BE556" s="55">
        <v>40854</v>
      </c>
      <c r="BF556" s="55"/>
      <c r="BG556" s="55"/>
      <c r="BH556" s="55"/>
      <c r="BI556" s="55"/>
      <c r="BJ556" s="55"/>
      <c r="BK556" s="55">
        <v>40489</v>
      </c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>
        <v>43414</v>
      </c>
      <c r="CR556" s="55"/>
      <c r="CS556" s="55"/>
      <c r="CT556" s="55"/>
      <c r="CU556" s="55"/>
      <c r="CV556" s="55"/>
      <c r="CW556" s="55"/>
      <c r="CX556" s="55"/>
      <c r="CY556" s="55"/>
      <c r="CZ556" s="55"/>
      <c r="DA556" s="55">
        <v>40148</v>
      </c>
      <c r="DB556" s="55">
        <v>40151</v>
      </c>
      <c r="DC556" s="55">
        <v>40148</v>
      </c>
      <c r="DD556" s="55">
        <v>40489</v>
      </c>
      <c r="DE556" s="55">
        <v>41959</v>
      </c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  <c r="EA556" s="55"/>
      <c r="EB556" s="55"/>
      <c r="EC556" s="55"/>
    </row>
    <row r="557" spans="1:133" s="56" customFormat="1" ht="26.4" x14ac:dyDescent="0.25">
      <c r="A557" s="51">
        <v>2502</v>
      </c>
      <c r="B557" s="51">
        <v>119</v>
      </c>
      <c r="C557" s="52" t="s">
        <v>619</v>
      </c>
      <c r="D557" s="52" t="s">
        <v>620</v>
      </c>
      <c r="E557" s="52" t="s">
        <v>621</v>
      </c>
      <c r="F557" s="52" t="s">
        <v>1320</v>
      </c>
      <c r="G557" s="51" t="s">
        <v>125</v>
      </c>
      <c r="H557" s="52"/>
      <c r="I557" s="54">
        <v>6</v>
      </c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>
        <v>43779</v>
      </c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>
        <v>43049</v>
      </c>
      <c r="AZ557" s="55"/>
      <c r="BA557" s="55"/>
      <c r="BB557" s="55"/>
      <c r="BC557" s="55"/>
      <c r="BD557" s="55"/>
      <c r="BE557" s="55">
        <v>43779</v>
      </c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>
        <v>43414</v>
      </c>
      <c r="CR557" s="55"/>
      <c r="CS557" s="55"/>
      <c r="CT557" s="55"/>
      <c r="CU557" s="55"/>
      <c r="CV557" s="55"/>
      <c r="CW557" s="55"/>
      <c r="CX557" s="55"/>
      <c r="CY557" s="55"/>
      <c r="CZ557" s="55"/>
      <c r="DA557" s="55">
        <v>43415</v>
      </c>
      <c r="DB557" s="55">
        <v>43779</v>
      </c>
      <c r="DC557" s="55"/>
      <c r="DD557" s="55"/>
      <c r="DE557" s="55">
        <v>43366</v>
      </c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  <c r="EB557" s="55"/>
      <c r="EC557" s="55"/>
    </row>
    <row r="558" spans="1:133" s="56" customFormat="1" x14ac:dyDescent="0.25">
      <c r="A558" s="51">
        <v>2584</v>
      </c>
      <c r="B558" s="51">
        <v>157</v>
      </c>
      <c r="C558" s="52" t="s">
        <v>625</v>
      </c>
      <c r="D558" s="52" t="s">
        <v>626</v>
      </c>
      <c r="E558" s="53"/>
      <c r="F558" s="52" t="s">
        <v>167</v>
      </c>
      <c r="G558" s="51" t="s">
        <v>123</v>
      </c>
      <c r="H558" s="52" t="s">
        <v>114</v>
      </c>
      <c r="I558" s="54">
        <v>1</v>
      </c>
      <c r="J558" s="55"/>
      <c r="K558" s="55"/>
      <c r="L558" s="55">
        <v>40148</v>
      </c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  <c r="EB558" s="55"/>
      <c r="EC558" s="55"/>
    </row>
    <row r="559" spans="1:133" s="56" customFormat="1" ht="26.4" x14ac:dyDescent="0.25">
      <c r="A559" s="51">
        <v>365</v>
      </c>
      <c r="B559" s="51">
        <v>217</v>
      </c>
      <c r="C559" s="52" t="s">
        <v>625</v>
      </c>
      <c r="D559" s="52" t="s">
        <v>627</v>
      </c>
      <c r="E559" s="53"/>
      <c r="F559" s="52" t="s">
        <v>628</v>
      </c>
      <c r="G559" s="51" t="s">
        <v>112</v>
      </c>
      <c r="H559" s="52" t="s">
        <v>353</v>
      </c>
      <c r="I559" s="54">
        <v>14</v>
      </c>
      <c r="J559" s="55"/>
      <c r="K559" s="55"/>
      <c r="L559" s="55">
        <v>40956</v>
      </c>
      <c r="M559" s="55"/>
      <c r="N559" s="55">
        <v>41019</v>
      </c>
      <c r="O559" s="55"/>
      <c r="P559" s="55"/>
      <c r="Q559" s="55"/>
      <c r="R559" s="55"/>
      <c r="S559" s="55">
        <v>42252</v>
      </c>
      <c r="T559" s="55">
        <v>42252</v>
      </c>
      <c r="U559" s="55">
        <v>42812</v>
      </c>
      <c r="V559" s="55"/>
      <c r="W559" s="55"/>
      <c r="X559" s="55"/>
      <c r="Y559" s="55">
        <v>41142</v>
      </c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>
        <v>41021</v>
      </c>
      <c r="AM559" s="55">
        <v>41673</v>
      </c>
      <c r="AN559" s="55">
        <v>41673</v>
      </c>
      <c r="AO559" s="55"/>
      <c r="AP559" s="55"/>
      <c r="AQ559" s="55"/>
      <c r="AR559" s="55"/>
      <c r="AS559" s="55"/>
      <c r="AT559" s="55"/>
      <c r="AU559" s="55"/>
      <c r="AV559" s="55"/>
      <c r="AW559" s="55"/>
      <c r="AX559" s="55">
        <v>41025</v>
      </c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>
        <v>41209</v>
      </c>
      <c r="DB559" s="55"/>
      <c r="DC559" s="55">
        <v>41462</v>
      </c>
      <c r="DD559" s="55"/>
      <c r="DE559" s="55">
        <v>41608</v>
      </c>
      <c r="DF559" s="55"/>
      <c r="DG559" s="55"/>
      <c r="DH559" s="55">
        <v>41209</v>
      </c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>
        <v>41937</v>
      </c>
      <c r="EA559" s="55"/>
      <c r="EB559" s="55"/>
      <c r="EC559" s="55"/>
    </row>
    <row r="560" spans="1:133" s="56" customFormat="1" ht="26.4" x14ac:dyDescent="0.25">
      <c r="A560" s="51">
        <v>365</v>
      </c>
      <c r="B560" s="51">
        <v>217</v>
      </c>
      <c r="C560" s="52" t="s">
        <v>625</v>
      </c>
      <c r="D560" s="52" t="s">
        <v>627</v>
      </c>
      <c r="E560" s="53"/>
      <c r="F560" s="52" t="s">
        <v>354</v>
      </c>
      <c r="G560" s="51" t="s">
        <v>112</v>
      </c>
      <c r="H560" s="52" t="s">
        <v>353</v>
      </c>
      <c r="I560" s="54">
        <v>4</v>
      </c>
      <c r="J560" s="55"/>
      <c r="K560" s="55"/>
      <c r="L560" s="55">
        <v>37561</v>
      </c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>
        <v>38108</v>
      </c>
      <c r="DB560" s="55"/>
      <c r="DC560" s="55">
        <v>39569</v>
      </c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>
        <v>39203</v>
      </c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  <c r="EB560" s="55"/>
      <c r="EC560" s="55"/>
    </row>
    <row r="561" spans="1:133" s="56" customFormat="1" ht="26.4" x14ac:dyDescent="0.25">
      <c r="A561" s="51">
        <v>365</v>
      </c>
      <c r="B561" s="51">
        <v>217</v>
      </c>
      <c r="C561" s="52" t="s">
        <v>625</v>
      </c>
      <c r="D561" s="52" t="s">
        <v>627</v>
      </c>
      <c r="E561" s="53"/>
      <c r="F561" s="52" t="s">
        <v>1079</v>
      </c>
      <c r="G561" s="51" t="s">
        <v>112</v>
      </c>
      <c r="H561" s="52" t="s">
        <v>353</v>
      </c>
      <c r="I561" s="54">
        <v>4</v>
      </c>
      <c r="J561" s="55"/>
      <c r="K561" s="55"/>
      <c r="L561" s="55">
        <v>37561</v>
      </c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>
        <v>37561</v>
      </c>
      <c r="AY561" s="55">
        <v>37987</v>
      </c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>
        <v>37987</v>
      </c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  <c r="EB561" s="55"/>
      <c r="EC561" s="55"/>
    </row>
    <row r="562" spans="1:133" s="56" customFormat="1" x14ac:dyDescent="0.25">
      <c r="A562" s="51">
        <v>3392</v>
      </c>
      <c r="B562" s="51">
        <v>221</v>
      </c>
      <c r="C562" s="52" t="s">
        <v>629</v>
      </c>
      <c r="D562" s="52" t="s">
        <v>630</v>
      </c>
      <c r="E562" s="53"/>
      <c r="F562" s="52" t="s">
        <v>631</v>
      </c>
      <c r="G562" s="51" t="s">
        <v>145</v>
      </c>
      <c r="H562" s="52" t="s">
        <v>632</v>
      </c>
      <c r="I562" s="54">
        <v>1</v>
      </c>
      <c r="J562" s="55"/>
      <c r="K562" s="55"/>
      <c r="L562" s="55">
        <v>41258</v>
      </c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  <c r="EB562" s="55"/>
      <c r="EC562" s="55"/>
    </row>
    <row r="563" spans="1:133" s="56" customFormat="1" x14ac:dyDescent="0.25">
      <c r="A563" s="51">
        <v>3392</v>
      </c>
      <c r="B563" s="51">
        <v>221</v>
      </c>
      <c r="C563" s="52" t="s">
        <v>629</v>
      </c>
      <c r="D563" s="52" t="s">
        <v>630</v>
      </c>
      <c r="E563" s="53"/>
      <c r="F563" s="52" t="s">
        <v>633</v>
      </c>
      <c r="G563" s="51" t="s">
        <v>145</v>
      </c>
      <c r="H563" s="52" t="s">
        <v>278</v>
      </c>
      <c r="I563" s="54">
        <v>1</v>
      </c>
      <c r="J563" s="55"/>
      <c r="K563" s="55"/>
      <c r="L563" s="55">
        <v>41099</v>
      </c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  <c r="EB563" s="55"/>
      <c r="EC563" s="55"/>
    </row>
    <row r="564" spans="1:133" s="56" customFormat="1" x14ac:dyDescent="0.25">
      <c r="A564" s="51">
        <v>5868</v>
      </c>
      <c r="B564" s="51">
        <v>198</v>
      </c>
      <c r="C564" s="52" t="s">
        <v>1080</v>
      </c>
      <c r="D564" s="52" t="s">
        <v>466</v>
      </c>
      <c r="E564" s="53"/>
      <c r="F564" s="52" t="s">
        <v>1487</v>
      </c>
      <c r="G564" s="51" t="s">
        <v>204</v>
      </c>
      <c r="H564" s="52" t="s">
        <v>113</v>
      </c>
      <c r="I564" s="54">
        <v>1</v>
      </c>
      <c r="J564" s="55"/>
      <c r="K564" s="55"/>
      <c r="L564" s="55">
        <v>44030</v>
      </c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  <c r="EB564" s="55"/>
      <c r="EC564" s="55"/>
    </row>
    <row r="565" spans="1:133" s="56" customFormat="1" x14ac:dyDescent="0.25">
      <c r="A565" s="51">
        <v>5868</v>
      </c>
      <c r="B565" s="51">
        <v>198</v>
      </c>
      <c r="C565" s="52" t="s">
        <v>1080</v>
      </c>
      <c r="D565" s="52" t="s">
        <v>466</v>
      </c>
      <c r="E565" s="53"/>
      <c r="F565" s="52" t="s">
        <v>1141</v>
      </c>
      <c r="G565" s="51" t="s">
        <v>204</v>
      </c>
      <c r="H565" s="52" t="s">
        <v>113</v>
      </c>
      <c r="I565" s="54">
        <v>3</v>
      </c>
      <c r="J565" s="55"/>
      <c r="K565" s="55"/>
      <c r="L565" s="55">
        <v>42364</v>
      </c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>
        <v>43753</v>
      </c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  <c r="EB565" s="55"/>
      <c r="EC565" s="55"/>
    </row>
    <row r="566" spans="1:133" s="56" customFormat="1" x14ac:dyDescent="0.25">
      <c r="A566" s="51">
        <v>5868</v>
      </c>
      <c r="B566" s="51">
        <v>198</v>
      </c>
      <c r="C566" s="52" t="s">
        <v>1080</v>
      </c>
      <c r="D566" s="52" t="s">
        <v>466</v>
      </c>
      <c r="E566" s="53"/>
      <c r="F566" s="52" t="s">
        <v>425</v>
      </c>
      <c r="G566" s="51" t="s">
        <v>204</v>
      </c>
      <c r="H566" s="52" t="s">
        <v>113</v>
      </c>
      <c r="I566" s="54">
        <v>1</v>
      </c>
      <c r="J566" s="55"/>
      <c r="K566" s="55"/>
      <c r="L566" s="55">
        <v>44186</v>
      </c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  <c r="EB566" s="55"/>
      <c r="EC566" s="55"/>
    </row>
    <row r="567" spans="1:133" s="56" customFormat="1" x14ac:dyDescent="0.25">
      <c r="A567" s="51">
        <v>5868</v>
      </c>
      <c r="B567" s="51">
        <v>198</v>
      </c>
      <c r="C567" s="52" t="s">
        <v>1080</v>
      </c>
      <c r="D567" s="52" t="s">
        <v>466</v>
      </c>
      <c r="E567" s="53"/>
      <c r="F567" s="52" t="s">
        <v>1280</v>
      </c>
      <c r="G567" s="51" t="s">
        <v>204</v>
      </c>
      <c r="H567" s="52" t="s">
        <v>113</v>
      </c>
      <c r="I567" s="54"/>
      <c r="J567" s="55"/>
      <c r="K567" s="55"/>
      <c r="L567" s="55">
        <v>42994</v>
      </c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>
        <v>43949</v>
      </c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  <c r="CU567" s="55"/>
      <c r="CV567" s="55"/>
      <c r="CW567" s="55"/>
      <c r="CX567" s="55"/>
      <c r="CY567" s="55"/>
      <c r="CZ567" s="55"/>
      <c r="DA567" s="55"/>
      <c r="DB567" s="55"/>
      <c r="DC567" s="55"/>
      <c r="DD567" s="55"/>
      <c r="DE567" s="55"/>
      <c r="DF567" s="55"/>
      <c r="DG567" s="55"/>
      <c r="DH567" s="55"/>
      <c r="DI567" s="55"/>
      <c r="DJ567" s="55"/>
      <c r="DK567" s="55"/>
      <c r="DL567" s="55"/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  <c r="EA567" s="55"/>
      <c r="EB567" s="55"/>
      <c r="EC567" s="55"/>
    </row>
    <row r="568" spans="1:133" s="56" customFormat="1" ht="26.4" x14ac:dyDescent="0.25">
      <c r="A568" s="51">
        <v>5868</v>
      </c>
      <c r="B568" s="51">
        <v>198</v>
      </c>
      <c r="C568" s="52" t="s">
        <v>1080</v>
      </c>
      <c r="D568" s="52" t="s">
        <v>466</v>
      </c>
      <c r="E568" s="53"/>
      <c r="F568" s="52" t="s">
        <v>1527</v>
      </c>
      <c r="G568" s="51" t="s">
        <v>204</v>
      </c>
      <c r="H568" s="52" t="s">
        <v>1528</v>
      </c>
      <c r="I568" s="54">
        <v>1</v>
      </c>
      <c r="J568" s="55"/>
      <c r="K568" s="55"/>
      <c r="L568" s="55">
        <v>44223</v>
      </c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  <c r="EB568" s="55"/>
      <c r="EC568" s="55"/>
    </row>
    <row r="569" spans="1:133" s="56" customFormat="1" x14ac:dyDescent="0.25">
      <c r="A569" s="51"/>
      <c r="B569" s="51"/>
      <c r="C569" s="52" t="s">
        <v>1080</v>
      </c>
      <c r="D569" s="52" t="s">
        <v>157</v>
      </c>
      <c r="E569" s="53"/>
      <c r="F569" s="52" t="s">
        <v>835</v>
      </c>
      <c r="G569" s="51" t="s">
        <v>125</v>
      </c>
      <c r="H569" s="52"/>
      <c r="I569" s="54">
        <v>4</v>
      </c>
      <c r="J569" s="55"/>
      <c r="K569" s="55"/>
      <c r="L569" s="55">
        <v>43049</v>
      </c>
      <c r="M569" s="55"/>
      <c r="N569" s="55">
        <v>43414</v>
      </c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>
        <v>43049</v>
      </c>
      <c r="AM569" s="55">
        <v>43049</v>
      </c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>
        <v>43049</v>
      </c>
      <c r="AY569" s="55">
        <v>43415</v>
      </c>
      <c r="AZ569" s="55"/>
      <c r="BA569" s="55"/>
      <c r="BB569" s="55"/>
      <c r="BC569" s="55"/>
      <c r="BD569" s="55"/>
      <c r="BE569" s="55"/>
      <c r="BF569" s="55">
        <v>43412</v>
      </c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/>
      <c r="CW569" s="55"/>
      <c r="CX569" s="55"/>
      <c r="CY569" s="55"/>
      <c r="CZ569" s="55"/>
      <c r="DA569" s="55"/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  <c r="EB569" s="55"/>
      <c r="EC569" s="55"/>
    </row>
    <row r="570" spans="1:133" s="56" customFormat="1" x14ac:dyDescent="0.25">
      <c r="A570" s="51"/>
      <c r="B570" s="51"/>
      <c r="C570" s="52" t="s">
        <v>1080</v>
      </c>
      <c r="D570" s="52" t="s">
        <v>157</v>
      </c>
      <c r="E570" s="53"/>
      <c r="F570" s="52" t="s">
        <v>1606</v>
      </c>
      <c r="G570" s="51" t="s">
        <v>125</v>
      </c>
      <c r="H570" s="52" t="s">
        <v>589</v>
      </c>
      <c r="I570" s="54">
        <v>12</v>
      </c>
      <c r="J570" s="55"/>
      <c r="K570" s="55"/>
      <c r="L570" s="55">
        <v>44748</v>
      </c>
      <c r="M570" s="55"/>
      <c r="N570" s="55">
        <v>44878</v>
      </c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>
        <v>44752</v>
      </c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>
        <v>44878</v>
      </c>
      <c r="AM570" s="55">
        <v>44878</v>
      </c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>
        <v>44878</v>
      </c>
      <c r="AY570" s="55"/>
      <c r="AZ570" s="55"/>
      <c r="BA570" s="55"/>
      <c r="BB570" s="55">
        <v>45531</v>
      </c>
      <c r="BC570" s="55"/>
      <c r="BD570" s="55"/>
      <c r="BE570" s="55"/>
      <c r="BF570" s="55"/>
      <c r="BG570" s="55"/>
      <c r="BH570" s="55"/>
      <c r="BI570" s="55"/>
      <c r="BJ570" s="55"/>
      <c r="BK570" s="55">
        <v>44803</v>
      </c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>
        <v>45596</v>
      </c>
      <c r="CS570" s="55"/>
      <c r="CT570" s="55"/>
      <c r="CU570" s="55"/>
      <c r="CV570" s="55"/>
      <c r="CW570" s="55">
        <v>45518</v>
      </c>
      <c r="CX570" s="55"/>
      <c r="CY570" s="55"/>
      <c r="CZ570" s="55"/>
      <c r="DA570" s="55"/>
      <c r="DB570" s="55"/>
      <c r="DC570" s="55"/>
      <c r="DD570" s="55"/>
      <c r="DE570" s="55">
        <v>44878</v>
      </c>
      <c r="DF570" s="55"/>
      <c r="DG570" s="55"/>
      <c r="DH570" s="55"/>
      <c r="DI570" s="55"/>
      <c r="DJ570" s="55"/>
      <c r="DK570" s="55">
        <v>45531</v>
      </c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</row>
    <row r="571" spans="1:133" s="56" customFormat="1" ht="26.4" x14ac:dyDescent="0.25">
      <c r="A571" s="51"/>
      <c r="B571" s="51">
        <v>119</v>
      </c>
      <c r="C571" s="52" t="s">
        <v>1080</v>
      </c>
      <c r="D571" s="52" t="s">
        <v>157</v>
      </c>
      <c r="E571" s="53"/>
      <c r="F571" s="52" t="s">
        <v>1454</v>
      </c>
      <c r="G571" s="51" t="s">
        <v>125</v>
      </c>
      <c r="H571" s="52"/>
      <c r="I571" s="54">
        <v>8</v>
      </c>
      <c r="J571" s="55"/>
      <c r="K571" s="55"/>
      <c r="L571" s="55">
        <v>43779</v>
      </c>
      <c r="M571" s="55"/>
      <c r="N571" s="55">
        <v>43779</v>
      </c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>
        <v>43779</v>
      </c>
      <c r="AM571" s="55">
        <v>43779</v>
      </c>
      <c r="AN571" s="55"/>
      <c r="AO571" s="55"/>
      <c r="AP571" s="55"/>
      <c r="AQ571" s="55"/>
      <c r="AR571" s="55"/>
      <c r="AS571" s="55"/>
      <c r="AT571" s="55"/>
      <c r="AU571" s="55"/>
      <c r="AV571" s="55">
        <v>43779</v>
      </c>
      <c r="AW571" s="55"/>
      <c r="AX571" s="55">
        <v>43779</v>
      </c>
      <c r="AY571" s="55"/>
      <c r="AZ571" s="55"/>
      <c r="BA571" s="55"/>
      <c r="BB571" s="55">
        <v>43997</v>
      </c>
      <c r="BC571" s="55"/>
      <c r="BD571" s="55"/>
      <c r="BE571" s="55">
        <v>43779</v>
      </c>
      <c r="BF571" s="55">
        <v>43779</v>
      </c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>
        <v>43992</v>
      </c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>
        <v>43992</v>
      </c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 t="s">
        <v>1549</v>
      </c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  <c r="EB571" s="55"/>
      <c r="EC571" s="55"/>
    </row>
    <row r="572" spans="1:133" s="56" customFormat="1" x14ac:dyDescent="0.25">
      <c r="A572" s="51">
        <v>6950</v>
      </c>
      <c r="B572" s="51">
        <v>161</v>
      </c>
      <c r="C572" s="52" t="s">
        <v>1080</v>
      </c>
      <c r="D572" s="52" t="s">
        <v>214</v>
      </c>
      <c r="E572" s="53"/>
      <c r="F572" s="52" t="s">
        <v>1081</v>
      </c>
      <c r="G572" s="51" t="s">
        <v>145</v>
      </c>
      <c r="H572" s="52" t="s">
        <v>1082</v>
      </c>
      <c r="I572" s="54">
        <v>1</v>
      </c>
      <c r="J572" s="55"/>
      <c r="K572" s="55"/>
      <c r="L572" s="55">
        <v>42230</v>
      </c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</row>
    <row r="573" spans="1:133" s="56" customFormat="1" x14ac:dyDescent="0.25">
      <c r="A573" s="51">
        <v>2010</v>
      </c>
      <c r="B573" s="51">
        <v>217</v>
      </c>
      <c r="C573" s="52" t="s">
        <v>1083</v>
      </c>
      <c r="D573" s="52" t="s">
        <v>1084</v>
      </c>
      <c r="E573" s="53"/>
      <c r="F573" s="52" t="s">
        <v>499</v>
      </c>
      <c r="G573" s="59" t="s">
        <v>112</v>
      </c>
      <c r="H573" s="52" t="s">
        <v>114</v>
      </c>
      <c r="I573" s="54">
        <v>1</v>
      </c>
      <c r="J573" s="55"/>
      <c r="K573" s="55"/>
      <c r="L573" s="55">
        <v>42199</v>
      </c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</row>
    <row r="574" spans="1:133" s="56" customFormat="1" x14ac:dyDescent="0.25">
      <c r="A574" s="51">
        <v>2010</v>
      </c>
      <c r="B574" s="51">
        <v>217</v>
      </c>
      <c r="C574" s="52" t="s">
        <v>1083</v>
      </c>
      <c r="D574" s="52" t="s">
        <v>1084</v>
      </c>
      <c r="E574" s="53"/>
      <c r="F574" s="52" t="s">
        <v>378</v>
      </c>
      <c r="G574" s="59" t="s">
        <v>112</v>
      </c>
      <c r="H574" s="52" t="s">
        <v>114</v>
      </c>
      <c r="I574" s="54">
        <v>2</v>
      </c>
      <c r="J574" s="55"/>
      <c r="K574" s="55"/>
      <c r="L574" s="55">
        <v>42630</v>
      </c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>
        <v>42715</v>
      </c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</row>
    <row r="575" spans="1:133" s="56" customFormat="1" x14ac:dyDescent="0.25">
      <c r="A575" s="57"/>
      <c r="B575" s="51">
        <v>230</v>
      </c>
      <c r="C575" s="52" t="s">
        <v>1390</v>
      </c>
      <c r="D575" s="52" t="s">
        <v>115</v>
      </c>
      <c r="E575" s="53"/>
      <c r="F575" s="52" t="s">
        <v>1391</v>
      </c>
      <c r="G575" s="51" t="s">
        <v>125</v>
      </c>
      <c r="H575" s="52" t="s">
        <v>302</v>
      </c>
      <c r="I575" s="54">
        <v>2</v>
      </c>
      <c r="J575" s="55"/>
      <c r="K575" s="55"/>
      <c r="L575" s="55">
        <v>43463</v>
      </c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>
        <v>43617</v>
      </c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  <c r="EB575" s="55"/>
      <c r="EC575" s="55"/>
    </row>
    <row r="576" spans="1:133" s="56" customFormat="1" ht="26.4" x14ac:dyDescent="0.25">
      <c r="A576" s="51">
        <v>2757</v>
      </c>
      <c r="B576" s="51">
        <v>177</v>
      </c>
      <c r="C576" s="52" t="s">
        <v>634</v>
      </c>
      <c r="D576" s="52" t="s">
        <v>343</v>
      </c>
      <c r="E576" s="53"/>
      <c r="F576" s="52" t="s">
        <v>635</v>
      </c>
      <c r="G576" s="51" t="s">
        <v>170</v>
      </c>
      <c r="H576" s="52" t="s">
        <v>636</v>
      </c>
      <c r="I576" s="54">
        <v>72</v>
      </c>
      <c r="J576" s="55"/>
      <c r="K576" s="55">
        <v>41082</v>
      </c>
      <c r="L576" s="55">
        <v>40148</v>
      </c>
      <c r="M576" s="55">
        <v>43273</v>
      </c>
      <c r="N576" s="55">
        <v>40179</v>
      </c>
      <c r="O576" s="55">
        <v>40330</v>
      </c>
      <c r="P576" s="55">
        <v>44695</v>
      </c>
      <c r="Q576" s="55"/>
      <c r="R576" s="55">
        <v>41031</v>
      </c>
      <c r="S576" s="55">
        <v>40269</v>
      </c>
      <c r="T576" s="55">
        <v>40269</v>
      </c>
      <c r="U576" s="55">
        <v>40269</v>
      </c>
      <c r="V576" s="55">
        <v>41316</v>
      </c>
      <c r="W576" s="55">
        <v>41398</v>
      </c>
      <c r="X576" s="55">
        <v>41507</v>
      </c>
      <c r="Y576" s="55">
        <v>40299</v>
      </c>
      <c r="Z576" s="55"/>
      <c r="AA576" s="55">
        <v>40330</v>
      </c>
      <c r="AB576" s="55">
        <v>40330</v>
      </c>
      <c r="AC576" s="55">
        <v>40330</v>
      </c>
      <c r="AD576" s="55"/>
      <c r="AE576" s="55"/>
      <c r="AF576" s="55"/>
      <c r="AG576" s="55"/>
      <c r="AH576" s="55"/>
      <c r="AI576" s="55">
        <v>40446</v>
      </c>
      <c r="AJ576" s="55">
        <v>40446</v>
      </c>
      <c r="AK576" s="55">
        <v>43914</v>
      </c>
      <c r="AL576" s="55">
        <v>40330</v>
      </c>
      <c r="AM576" s="55">
        <v>40330</v>
      </c>
      <c r="AN576" s="55">
        <v>40719</v>
      </c>
      <c r="AO576" s="55">
        <v>40719</v>
      </c>
      <c r="AP576" s="55">
        <v>40719</v>
      </c>
      <c r="AQ576" s="55">
        <v>42906</v>
      </c>
      <c r="AR576" s="55"/>
      <c r="AS576" s="55">
        <v>40719</v>
      </c>
      <c r="AT576" s="55"/>
      <c r="AU576" s="55">
        <v>43273</v>
      </c>
      <c r="AV576" s="55">
        <v>43273</v>
      </c>
      <c r="AW576" s="55"/>
      <c r="AX576" s="55">
        <v>40330</v>
      </c>
      <c r="AY576" s="55">
        <v>40719</v>
      </c>
      <c r="AZ576" s="55">
        <v>41080</v>
      </c>
      <c r="BA576" s="55">
        <v>42908</v>
      </c>
      <c r="BB576" s="55">
        <v>44188</v>
      </c>
      <c r="BC576" s="55">
        <v>40330</v>
      </c>
      <c r="BD576" s="55">
        <v>40330</v>
      </c>
      <c r="BE576" s="55">
        <v>41080</v>
      </c>
      <c r="BF576" s="55"/>
      <c r="BG576" s="55"/>
      <c r="BH576" s="55"/>
      <c r="BI576" s="55"/>
      <c r="BJ576" s="55">
        <v>40330</v>
      </c>
      <c r="BK576" s="55">
        <v>40238</v>
      </c>
      <c r="BL576" s="55"/>
      <c r="BM576" s="55"/>
      <c r="BN576" s="55"/>
      <c r="BO576" s="55"/>
      <c r="BP576" s="55">
        <v>44750</v>
      </c>
      <c r="BQ576" s="55">
        <v>44423</v>
      </c>
      <c r="BR576" s="55">
        <v>44760</v>
      </c>
      <c r="BS576" s="55"/>
      <c r="BT576" s="55"/>
      <c r="BU576" s="55">
        <v>44998</v>
      </c>
      <c r="BV576" s="55">
        <v>41082</v>
      </c>
      <c r="BW576" s="55">
        <v>41460</v>
      </c>
      <c r="BX576" s="55"/>
      <c r="BY576" s="55"/>
      <c r="BZ576" s="55"/>
      <c r="CA576" s="55"/>
      <c r="CB576" s="55"/>
      <c r="CC576" s="55"/>
      <c r="CD576" s="55">
        <v>41459</v>
      </c>
      <c r="CE576" s="55"/>
      <c r="CF576" s="55"/>
      <c r="CG576" s="55">
        <v>43273</v>
      </c>
      <c r="CH576" s="55"/>
      <c r="CI576" s="55"/>
      <c r="CJ576" s="55">
        <v>40719</v>
      </c>
      <c r="CK576" s="55">
        <v>43154</v>
      </c>
      <c r="CL576" s="55">
        <v>45571</v>
      </c>
      <c r="CM576" s="55">
        <v>40911</v>
      </c>
      <c r="CN576" s="55">
        <v>41768</v>
      </c>
      <c r="CO576" s="55">
        <v>42187</v>
      </c>
      <c r="CP576" s="55">
        <v>40626</v>
      </c>
      <c r="CQ576" s="55">
        <v>40626</v>
      </c>
      <c r="CR576" s="55">
        <v>44743</v>
      </c>
      <c r="CS576" s="55"/>
      <c r="CT576" s="55">
        <v>43154</v>
      </c>
      <c r="CU576" s="55">
        <v>43154</v>
      </c>
      <c r="CV576" s="55">
        <v>42911</v>
      </c>
      <c r="CW576" s="55"/>
      <c r="CX576" s="55">
        <v>40330</v>
      </c>
      <c r="CY576" s="55"/>
      <c r="CZ576" s="55">
        <v>40719</v>
      </c>
      <c r="DA576" s="55">
        <v>40210</v>
      </c>
      <c r="DB576" s="55">
        <v>40339</v>
      </c>
      <c r="DC576" s="55">
        <v>40719</v>
      </c>
      <c r="DD576" s="55">
        <v>41420</v>
      </c>
      <c r="DE576" s="55">
        <v>42908</v>
      </c>
      <c r="DF576" s="55"/>
      <c r="DG576" s="55"/>
      <c r="DH576" s="55">
        <v>40719</v>
      </c>
      <c r="DI576" s="55">
        <v>42908</v>
      </c>
      <c r="DJ576" s="55">
        <v>43273</v>
      </c>
      <c r="DK576" s="55">
        <v>44718</v>
      </c>
      <c r="DL576" s="55">
        <v>43809</v>
      </c>
      <c r="DM576" s="55"/>
      <c r="DN576" s="55">
        <v>40330</v>
      </c>
      <c r="DO576" s="55">
        <v>43273</v>
      </c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  <c r="EA576" s="55">
        <v>42911</v>
      </c>
      <c r="EB576" s="55"/>
      <c r="EC576" s="55"/>
    </row>
    <row r="577" spans="1:133" s="56" customFormat="1" ht="26.4" x14ac:dyDescent="0.25">
      <c r="A577" s="51">
        <v>3632</v>
      </c>
      <c r="B577" s="51">
        <v>161</v>
      </c>
      <c r="C577" s="52" t="s">
        <v>637</v>
      </c>
      <c r="D577" s="52" t="s">
        <v>1085</v>
      </c>
      <c r="E577" s="53"/>
      <c r="F577" s="52" t="s">
        <v>638</v>
      </c>
      <c r="G577" s="51" t="s">
        <v>145</v>
      </c>
      <c r="H577" s="52" t="s">
        <v>113</v>
      </c>
      <c r="I577" s="54">
        <v>17</v>
      </c>
      <c r="J577" s="55"/>
      <c r="K577" s="55"/>
      <c r="L577" s="55">
        <v>41460</v>
      </c>
      <c r="M577" s="55"/>
      <c r="N577" s="55">
        <v>41140</v>
      </c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>
        <v>42594</v>
      </c>
      <c r="Z577" s="55">
        <v>42230</v>
      </c>
      <c r="AA577" s="55">
        <v>41460</v>
      </c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>
        <v>41140</v>
      </c>
      <c r="AY577" s="55"/>
      <c r="AZ577" s="55"/>
      <c r="BA577" s="55"/>
      <c r="BB577" s="55"/>
      <c r="BC577" s="55"/>
      <c r="BD577" s="55"/>
      <c r="BE577" s="55">
        <v>42230</v>
      </c>
      <c r="BF577" s="55"/>
      <c r="BG577" s="55">
        <v>42594</v>
      </c>
      <c r="BH577" s="55"/>
      <c r="BI577" s="55"/>
      <c r="BJ577" s="55"/>
      <c r="BK577" s="55">
        <v>41866</v>
      </c>
      <c r="BL577" s="55"/>
      <c r="BM577" s="55"/>
      <c r="BN577" s="55"/>
      <c r="BO577" s="55"/>
      <c r="BP577" s="55"/>
      <c r="BQ577" s="55">
        <v>41866</v>
      </c>
      <c r="BR577" s="55">
        <v>42594</v>
      </c>
      <c r="BS577" s="55"/>
      <c r="BT577" s="55"/>
      <c r="BU577" s="55"/>
      <c r="BV577" s="55">
        <v>41460</v>
      </c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>
        <v>42230</v>
      </c>
      <c r="DB577" s="55"/>
      <c r="DC577" s="55">
        <v>42594</v>
      </c>
      <c r="DD577" s="55"/>
      <c r="DE577" s="55"/>
      <c r="DF577" s="55"/>
      <c r="DG577" s="55"/>
      <c r="DH577" s="55">
        <v>42230</v>
      </c>
      <c r="DI577" s="55"/>
      <c r="DJ577" s="55"/>
      <c r="DK577" s="55"/>
      <c r="DL577" s="55"/>
      <c r="DM577" s="55"/>
      <c r="DN577" s="55">
        <v>41460</v>
      </c>
      <c r="DO577" s="55"/>
      <c r="DP577" s="55"/>
      <c r="DQ577" s="55">
        <v>41860</v>
      </c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</row>
    <row r="578" spans="1:133" s="56" customFormat="1" x14ac:dyDescent="0.25">
      <c r="A578" s="51">
        <v>190</v>
      </c>
      <c r="B578" s="51">
        <v>107</v>
      </c>
      <c r="C578" s="52" t="s">
        <v>639</v>
      </c>
      <c r="D578" s="52" t="s">
        <v>464</v>
      </c>
      <c r="E578" s="53"/>
      <c r="F578" s="52" t="s">
        <v>1086</v>
      </c>
      <c r="G578" s="51" t="s">
        <v>170</v>
      </c>
      <c r="H578" s="52" t="s">
        <v>139</v>
      </c>
      <c r="I578" s="54">
        <v>20</v>
      </c>
      <c r="J578" s="55"/>
      <c r="K578" s="55"/>
      <c r="L578" s="55">
        <v>38504</v>
      </c>
      <c r="M578" s="55"/>
      <c r="N578" s="55"/>
      <c r="O578" s="55"/>
      <c r="P578" s="55"/>
      <c r="Q578" s="55"/>
      <c r="R578" s="55">
        <v>38899</v>
      </c>
      <c r="S578" s="55"/>
      <c r="T578" s="55"/>
      <c r="U578" s="55"/>
      <c r="V578" s="55"/>
      <c r="W578" s="55"/>
      <c r="X578" s="55"/>
      <c r="Y578" s="55"/>
      <c r="Z578" s="55"/>
      <c r="AA578" s="55">
        <v>38534</v>
      </c>
      <c r="AB578" s="55">
        <v>38899</v>
      </c>
      <c r="AC578" s="55">
        <v>39600</v>
      </c>
      <c r="AD578" s="55"/>
      <c r="AE578" s="55"/>
      <c r="AF578" s="55"/>
      <c r="AG578" s="55"/>
      <c r="AH578" s="55"/>
      <c r="AI578" s="55"/>
      <c r="AJ578" s="55"/>
      <c r="AK578" s="55"/>
      <c r="AL578" s="55">
        <v>38504</v>
      </c>
      <c r="AM578" s="55">
        <v>38504</v>
      </c>
      <c r="AN578" s="55">
        <v>38504</v>
      </c>
      <c r="AO578" s="55">
        <v>39234</v>
      </c>
      <c r="AP578" s="55"/>
      <c r="AQ578" s="55"/>
      <c r="AR578" s="55"/>
      <c r="AS578" s="55"/>
      <c r="AT578" s="55"/>
      <c r="AU578" s="55"/>
      <c r="AV578" s="55"/>
      <c r="AW578" s="55"/>
      <c r="AX578" s="55">
        <v>38534</v>
      </c>
      <c r="AY578" s="55">
        <v>38534</v>
      </c>
      <c r="AZ578" s="55"/>
      <c r="BA578" s="55"/>
      <c r="BB578" s="55">
        <v>39234</v>
      </c>
      <c r="BC578" s="55">
        <v>39387</v>
      </c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>
        <v>39600</v>
      </c>
      <c r="BR578" s="55"/>
      <c r="BS578" s="55"/>
      <c r="BT578" s="55"/>
      <c r="BU578" s="55"/>
      <c r="BV578" s="55">
        <v>39387</v>
      </c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>
        <v>39387</v>
      </c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>
        <v>38534</v>
      </c>
      <c r="CY578" s="55"/>
      <c r="CZ578" s="55"/>
      <c r="DA578" s="55"/>
      <c r="DB578" s="55"/>
      <c r="DC578" s="55">
        <v>38899</v>
      </c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>
        <v>38534</v>
      </c>
      <c r="DO578" s="55">
        <v>39203</v>
      </c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</row>
    <row r="579" spans="1:133" s="56" customFormat="1" x14ac:dyDescent="0.25">
      <c r="A579" s="51">
        <v>190</v>
      </c>
      <c r="B579" s="51">
        <v>107</v>
      </c>
      <c r="C579" s="52" t="s">
        <v>639</v>
      </c>
      <c r="D579" s="52" t="s">
        <v>464</v>
      </c>
      <c r="E579" s="53"/>
      <c r="F579" s="52" t="s">
        <v>1024</v>
      </c>
      <c r="G579" s="51" t="s">
        <v>170</v>
      </c>
      <c r="H579" s="52" t="s">
        <v>640</v>
      </c>
      <c r="I579" s="54">
        <v>9</v>
      </c>
      <c r="J579" s="55"/>
      <c r="K579" s="55"/>
      <c r="L579" s="55">
        <v>37104</v>
      </c>
      <c r="M579" s="55"/>
      <c r="N579" s="55">
        <v>37104</v>
      </c>
      <c r="O579" s="55"/>
      <c r="P579" s="55"/>
      <c r="Q579" s="55"/>
      <c r="R579" s="55"/>
      <c r="S579" s="55">
        <v>37742</v>
      </c>
      <c r="T579" s="55"/>
      <c r="U579" s="55"/>
      <c r="V579" s="55"/>
      <c r="W579" s="55"/>
      <c r="X579" s="55"/>
      <c r="Y579" s="55"/>
      <c r="Z579" s="55"/>
      <c r="AA579" s="55"/>
      <c r="AB579" s="55">
        <v>38169</v>
      </c>
      <c r="AC579" s="55">
        <v>37104</v>
      </c>
      <c r="AD579" s="55"/>
      <c r="AE579" s="55"/>
      <c r="AF579" s="55">
        <v>38169</v>
      </c>
      <c r="AG579" s="55"/>
      <c r="AH579" s="55"/>
      <c r="AI579" s="55"/>
      <c r="AJ579" s="55"/>
      <c r="AK579" s="55"/>
      <c r="AL579" s="55"/>
      <c r="AM579" s="55">
        <v>37104</v>
      </c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>
        <v>37500</v>
      </c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>
        <v>37104</v>
      </c>
      <c r="DT579" s="55"/>
      <c r="DU579" s="55"/>
      <c r="DV579" s="55"/>
      <c r="DW579" s="55"/>
      <c r="DX579" s="55"/>
      <c r="DY579" s="55"/>
      <c r="DZ579" s="55"/>
      <c r="EA579" s="55"/>
      <c r="EB579" s="55"/>
      <c r="EC579" s="55"/>
    </row>
    <row r="580" spans="1:133" s="56" customFormat="1" x14ac:dyDescent="0.25">
      <c r="A580" s="51">
        <v>190</v>
      </c>
      <c r="B580" s="51">
        <v>107</v>
      </c>
      <c r="C580" s="52" t="s">
        <v>639</v>
      </c>
      <c r="D580" s="52" t="s">
        <v>464</v>
      </c>
      <c r="E580" s="53"/>
      <c r="F580" s="52" t="s">
        <v>1087</v>
      </c>
      <c r="G580" s="51" t="s">
        <v>170</v>
      </c>
      <c r="H580" s="52" t="s">
        <v>640</v>
      </c>
      <c r="I580" s="54">
        <v>39</v>
      </c>
      <c r="J580" s="55"/>
      <c r="K580" s="55"/>
      <c r="L580" s="55">
        <v>37012</v>
      </c>
      <c r="M580" s="55"/>
      <c r="N580" s="55">
        <v>37012</v>
      </c>
      <c r="O580" s="55">
        <v>37073</v>
      </c>
      <c r="P580" s="55"/>
      <c r="Q580" s="55"/>
      <c r="R580" s="55">
        <v>37408</v>
      </c>
      <c r="S580" s="55">
        <v>37773</v>
      </c>
      <c r="T580" s="55">
        <v>37681</v>
      </c>
      <c r="U580" s="55">
        <v>37803</v>
      </c>
      <c r="V580" s="55">
        <v>37803</v>
      </c>
      <c r="W580" s="55"/>
      <c r="X580" s="55"/>
      <c r="Y580" s="55"/>
      <c r="Z580" s="55"/>
      <c r="AA580" s="55">
        <v>37408</v>
      </c>
      <c r="AB580" s="55">
        <v>37408</v>
      </c>
      <c r="AC580" s="55"/>
      <c r="AD580" s="55"/>
      <c r="AE580" s="55"/>
      <c r="AF580" s="55">
        <v>38169</v>
      </c>
      <c r="AG580" s="55"/>
      <c r="AH580" s="55"/>
      <c r="AI580" s="55"/>
      <c r="AJ580" s="55"/>
      <c r="AK580" s="55"/>
      <c r="AL580" s="55">
        <v>37073</v>
      </c>
      <c r="AM580" s="55">
        <v>37012</v>
      </c>
      <c r="AN580" s="55"/>
      <c r="AO580" s="55">
        <v>37803</v>
      </c>
      <c r="AP580" s="55">
        <f>+AG583</f>
        <v>0</v>
      </c>
      <c r="AQ580" s="55">
        <v>40002</v>
      </c>
      <c r="AR580" s="55"/>
      <c r="AS580" s="55"/>
      <c r="AT580" s="55"/>
      <c r="AU580" s="55"/>
      <c r="AV580" s="55"/>
      <c r="AW580" s="55"/>
      <c r="AX580" s="55">
        <v>37012</v>
      </c>
      <c r="AY580" s="55">
        <v>37073</v>
      </c>
      <c r="AZ580" s="55">
        <v>37408</v>
      </c>
      <c r="BA580" s="55">
        <v>37012</v>
      </c>
      <c r="BB580" s="55">
        <v>38473</v>
      </c>
      <c r="BC580" s="55"/>
      <c r="BD580" s="55"/>
      <c r="BE580" s="55">
        <v>37438</v>
      </c>
      <c r="BF580" s="55"/>
      <c r="BG580" s="55">
        <v>38139</v>
      </c>
      <c r="BH580" s="55"/>
      <c r="BI580" s="55"/>
      <c r="BJ580" s="55">
        <v>37408</v>
      </c>
      <c r="BK580" s="55">
        <v>37773</v>
      </c>
      <c r="BL580" s="55"/>
      <c r="BM580" s="55"/>
      <c r="BN580" s="55"/>
      <c r="BO580" s="55"/>
      <c r="BP580" s="55"/>
      <c r="BQ580" s="55">
        <v>37803</v>
      </c>
      <c r="BR580" s="55"/>
      <c r="BS580" s="55"/>
      <c r="BT580" s="55"/>
      <c r="BU580" s="55"/>
      <c r="BV580" s="55">
        <v>37773</v>
      </c>
      <c r="BW580" s="55"/>
      <c r="BX580" s="55">
        <v>39600</v>
      </c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>
        <v>37438</v>
      </c>
      <c r="CK580" s="55"/>
      <c r="CL580" s="55"/>
      <c r="CM580" s="55"/>
      <c r="CN580" s="55"/>
      <c r="CO580" s="55"/>
      <c r="CP580" s="55"/>
      <c r="CQ580" s="55"/>
      <c r="CR580" s="55">
        <v>37408</v>
      </c>
      <c r="CS580" s="55"/>
      <c r="CT580" s="55"/>
      <c r="CU580" s="55"/>
      <c r="CV580" s="55">
        <v>37377</v>
      </c>
      <c r="CW580" s="55">
        <v>38139</v>
      </c>
      <c r="CX580" s="55"/>
      <c r="CY580" s="55">
        <v>38169</v>
      </c>
      <c r="CZ580" s="55">
        <v>38198</v>
      </c>
      <c r="DA580" s="55">
        <v>37377</v>
      </c>
      <c r="DB580" s="55"/>
      <c r="DC580" s="55"/>
      <c r="DD580" s="55">
        <v>38473</v>
      </c>
      <c r="DE580" s="55"/>
      <c r="DF580" s="55"/>
      <c r="DG580" s="55"/>
      <c r="DH580" s="55"/>
      <c r="DI580" s="55"/>
      <c r="DJ580" s="55"/>
      <c r="DK580" s="55"/>
      <c r="DL580" s="55"/>
      <c r="DM580" s="55"/>
      <c r="DN580" s="55">
        <v>37377</v>
      </c>
      <c r="DO580" s="55">
        <v>39203</v>
      </c>
      <c r="DP580" s="55"/>
      <c r="DQ580" s="55">
        <v>38139</v>
      </c>
      <c r="DR580" s="55"/>
      <c r="DS580" s="55"/>
      <c r="DT580" s="55">
        <v>38473</v>
      </c>
      <c r="DU580" s="55"/>
      <c r="DV580" s="55"/>
      <c r="DW580" s="55"/>
      <c r="DX580" s="55"/>
      <c r="DY580" s="55"/>
      <c r="DZ580" s="55"/>
      <c r="EA580" s="55"/>
      <c r="EB580" s="55"/>
      <c r="EC580" s="55"/>
    </row>
    <row r="581" spans="1:133" s="56" customFormat="1" ht="26.4" x14ac:dyDescent="0.25">
      <c r="A581" s="51">
        <v>190</v>
      </c>
      <c r="B581" s="51">
        <v>107</v>
      </c>
      <c r="C581" s="52" t="s">
        <v>639</v>
      </c>
      <c r="D581" s="52" t="s">
        <v>464</v>
      </c>
      <c r="E581" s="53"/>
      <c r="F581" s="52" t="s">
        <v>241</v>
      </c>
      <c r="G581" s="51" t="s">
        <v>170</v>
      </c>
      <c r="H581" s="52" t="s">
        <v>641</v>
      </c>
      <c r="I581" s="54">
        <v>58</v>
      </c>
      <c r="J581" s="55"/>
      <c r="K581" s="55"/>
      <c r="L581" s="55">
        <v>39753</v>
      </c>
      <c r="M581" s="55"/>
      <c r="N581" s="55">
        <v>40299</v>
      </c>
      <c r="O581" s="55">
        <v>39965</v>
      </c>
      <c r="P581" s="55"/>
      <c r="Q581" s="55"/>
      <c r="R581" s="55">
        <v>39965</v>
      </c>
      <c r="S581" s="55">
        <v>40330</v>
      </c>
      <c r="T581" s="55">
        <v>40330</v>
      </c>
      <c r="U581" s="55">
        <v>40435</v>
      </c>
      <c r="V581" s="55"/>
      <c r="W581" s="55"/>
      <c r="X581" s="55"/>
      <c r="Y581" s="55"/>
      <c r="Z581" s="55"/>
      <c r="AA581" s="55">
        <v>39965</v>
      </c>
      <c r="AB581" s="55">
        <v>40330</v>
      </c>
      <c r="AC581" s="55">
        <v>40330</v>
      </c>
      <c r="AD581" s="55"/>
      <c r="AE581" s="55"/>
      <c r="AF581" s="55">
        <v>40369</v>
      </c>
      <c r="AG581" s="55">
        <v>39965</v>
      </c>
      <c r="AH581" s="55">
        <v>39973</v>
      </c>
      <c r="AI581" s="55"/>
      <c r="AJ581" s="55">
        <v>41473</v>
      </c>
      <c r="AK581" s="55"/>
      <c r="AL581" s="55">
        <v>39965</v>
      </c>
      <c r="AM581" s="55">
        <v>39995</v>
      </c>
      <c r="AN581" s="55">
        <v>39995</v>
      </c>
      <c r="AO581" s="55">
        <v>40330</v>
      </c>
      <c r="AP581" s="55">
        <v>40330</v>
      </c>
      <c r="AQ581" s="55"/>
      <c r="AR581" s="55">
        <v>40719</v>
      </c>
      <c r="AS581" s="55">
        <v>40719</v>
      </c>
      <c r="AT581" s="55"/>
      <c r="AU581" s="55"/>
      <c r="AV581" s="55"/>
      <c r="AW581" s="55"/>
      <c r="AX581" s="55">
        <v>39753</v>
      </c>
      <c r="AY581" s="55">
        <v>39753</v>
      </c>
      <c r="AZ581" s="55">
        <v>40737</v>
      </c>
      <c r="BA581" s="55">
        <v>40299</v>
      </c>
      <c r="BB581" s="55">
        <v>40719</v>
      </c>
      <c r="BC581" s="55">
        <v>39965</v>
      </c>
      <c r="BD581" s="55">
        <v>39965</v>
      </c>
      <c r="BE581" s="55">
        <v>41446</v>
      </c>
      <c r="BF581" s="55"/>
      <c r="BG581" s="55">
        <v>39965</v>
      </c>
      <c r="BH581" s="55"/>
      <c r="BI581" s="55"/>
      <c r="BJ581" s="55">
        <v>41210</v>
      </c>
      <c r="BK581" s="55">
        <v>40369</v>
      </c>
      <c r="BL581" s="55"/>
      <c r="BM581" s="55"/>
      <c r="BN581" s="55"/>
      <c r="BO581" s="55"/>
      <c r="BP581" s="55"/>
      <c r="BQ581" s="55">
        <v>40719</v>
      </c>
      <c r="BR581" s="55"/>
      <c r="BS581" s="55"/>
      <c r="BT581" s="55"/>
      <c r="BU581" s="55"/>
      <c r="BV581" s="55">
        <v>41082</v>
      </c>
      <c r="BW581" s="55">
        <v>40369</v>
      </c>
      <c r="BX581" s="55">
        <v>40737</v>
      </c>
      <c r="BY581" s="55">
        <v>41473</v>
      </c>
      <c r="BZ581" s="55">
        <v>41446</v>
      </c>
      <c r="CA581" s="55"/>
      <c r="CB581" s="55"/>
      <c r="CC581" s="55">
        <v>40369</v>
      </c>
      <c r="CD581" s="55"/>
      <c r="CE581" s="55"/>
      <c r="CF581" s="55"/>
      <c r="CG581" s="55">
        <v>40369</v>
      </c>
      <c r="CH581" s="55"/>
      <c r="CI581" s="55"/>
      <c r="CJ581" s="55"/>
      <c r="CK581" s="55"/>
      <c r="CL581" s="55"/>
      <c r="CM581" s="55"/>
      <c r="CN581" s="55"/>
      <c r="CO581" s="55"/>
      <c r="CP581" s="55"/>
      <c r="CQ581" s="55">
        <v>41695</v>
      </c>
      <c r="CR581" s="55"/>
      <c r="CS581" s="55"/>
      <c r="CT581" s="55"/>
      <c r="CU581" s="55"/>
      <c r="CV581" s="55">
        <v>41473</v>
      </c>
      <c r="CW581" s="55">
        <v>41109</v>
      </c>
      <c r="CX581" s="55">
        <v>40330</v>
      </c>
      <c r="CY581" s="55"/>
      <c r="CZ581" s="55">
        <v>40719</v>
      </c>
      <c r="DA581" s="55">
        <v>39753</v>
      </c>
      <c r="DB581" s="55">
        <v>40003</v>
      </c>
      <c r="DC581" s="55">
        <v>40004</v>
      </c>
      <c r="DD581" s="55">
        <v>39753</v>
      </c>
      <c r="DE581" s="55"/>
      <c r="DF581" s="55"/>
      <c r="DG581" s="55"/>
      <c r="DH581" s="55">
        <v>40490</v>
      </c>
      <c r="DI581" s="55"/>
      <c r="DJ581" s="55"/>
      <c r="DK581" s="55"/>
      <c r="DL581" s="55"/>
      <c r="DM581" s="55"/>
      <c r="DN581" s="55">
        <v>39995</v>
      </c>
      <c r="DO581" s="55"/>
      <c r="DP581" s="55"/>
      <c r="DQ581" s="55"/>
      <c r="DR581" s="55">
        <v>40737</v>
      </c>
      <c r="DS581" s="55"/>
      <c r="DT581" s="55">
        <v>40299</v>
      </c>
      <c r="DU581" s="55">
        <v>41473</v>
      </c>
      <c r="DV581" s="55">
        <v>41473</v>
      </c>
      <c r="DW581" s="55">
        <v>41473</v>
      </c>
      <c r="DX581" s="55">
        <v>41110</v>
      </c>
      <c r="DY581" s="55"/>
      <c r="DZ581" s="55">
        <v>41716</v>
      </c>
      <c r="EA581" s="55"/>
      <c r="EB581" s="55"/>
      <c r="EC581" s="55"/>
    </row>
    <row r="582" spans="1:133" s="56" customFormat="1" x14ac:dyDescent="0.25">
      <c r="A582" s="51">
        <v>1022</v>
      </c>
      <c r="B582" s="51">
        <v>149</v>
      </c>
      <c r="C582" s="52" t="s">
        <v>642</v>
      </c>
      <c r="D582" s="52" t="s">
        <v>434</v>
      </c>
      <c r="E582" s="52" t="s">
        <v>643</v>
      </c>
      <c r="F582" s="52" t="s">
        <v>644</v>
      </c>
      <c r="G582" s="51" t="s">
        <v>138</v>
      </c>
      <c r="H582" s="52" t="s">
        <v>645</v>
      </c>
      <c r="I582" s="54">
        <v>16</v>
      </c>
      <c r="J582" s="55"/>
      <c r="K582" s="55"/>
      <c r="L582" s="55">
        <v>38899</v>
      </c>
      <c r="M582" s="55"/>
      <c r="N582" s="55"/>
      <c r="O582" s="55"/>
      <c r="P582" s="55"/>
      <c r="Q582" s="55"/>
      <c r="R582" s="55"/>
      <c r="S582" s="55"/>
      <c r="T582" s="55"/>
      <c r="U582" s="55"/>
      <c r="V582" s="55">
        <v>39569</v>
      </c>
      <c r="W582" s="55"/>
      <c r="X582" s="55"/>
      <c r="Y582" s="55">
        <v>39692</v>
      </c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>
        <v>38899</v>
      </c>
      <c r="AM582" s="55">
        <v>39264</v>
      </c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>
        <v>38899</v>
      </c>
      <c r="AY582" s="55">
        <v>39569</v>
      </c>
      <c r="AZ582" s="55"/>
      <c r="BA582" s="55"/>
      <c r="BB582" s="55"/>
      <c r="BC582" s="55">
        <v>39387</v>
      </c>
      <c r="BD582" s="55">
        <v>39965</v>
      </c>
      <c r="BE582" s="55"/>
      <c r="BF582" s="55"/>
      <c r="BG582" s="55"/>
      <c r="BH582" s="55"/>
      <c r="BI582" s="55"/>
      <c r="BJ582" s="55">
        <v>40492</v>
      </c>
      <c r="BK582" s="55">
        <v>39845</v>
      </c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>
        <v>39630</v>
      </c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>
        <v>39356</v>
      </c>
      <c r="CQ582" s="55">
        <v>39569</v>
      </c>
      <c r="CR582" s="55"/>
      <c r="CS582" s="55"/>
      <c r="CT582" s="55"/>
      <c r="CU582" s="55"/>
      <c r="CV582" s="55"/>
      <c r="CW582" s="55"/>
      <c r="CX582" s="55"/>
      <c r="CY582" s="55"/>
      <c r="CZ582" s="55"/>
      <c r="DA582" s="55">
        <v>39264</v>
      </c>
      <c r="DB582" s="55">
        <v>39853</v>
      </c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  <c r="EB582" s="55"/>
      <c r="EC582" s="55"/>
    </row>
    <row r="583" spans="1:133" s="56" customFormat="1" x14ac:dyDescent="0.25">
      <c r="A583" s="51">
        <v>1022</v>
      </c>
      <c r="B583" s="51">
        <v>149</v>
      </c>
      <c r="C583" s="52" t="s">
        <v>642</v>
      </c>
      <c r="D583" s="52" t="s">
        <v>434</v>
      </c>
      <c r="E583" s="52" t="s">
        <v>643</v>
      </c>
      <c r="F583" s="52" t="s">
        <v>646</v>
      </c>
      <c r="G583" s="51" t="s">
        <v>138</v>
      </c>
      <c r="H583" s="52" t="s">
        <v>113</v>
      </c>
      <c r="I583" s="54">
        <v>13</v>
      </c>
      <c r="J583" s="55"/>
      <c r="K583" s="55"/>
      <c r="L583" s="55">
        <v>39264</v>
      </c>
      <c r="M583" s="55"/>
      <c r="N583" s="55">
        <v>39387</v>
      </c>
      <c r="O583" s="55"/>
      <c r="P583" s="55"/>
      <c r="Q583" s="55"/>
      <c r="R583" s="55"/>
      <c r="S583" s="55"/>
      <c r="T583" s="55"/>
      <c r="U583" s="55"/>
      <c r="V583" s="55">
        <v>39569</v>
      </c>
      <c r="W583" s="55"/>
      <c r="X583" s="55"/>
      <c r="Y583" s="55">
        <v>39692</v>
      </c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>
        <v>39264</v>
      </c>
      <c r="AM583" s="55">
        <v>39630</v>
      </c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>
        <v>39569</v>
      </c>
      <c r="AY583" s="55">
        <v>40489</v>
      </c>
      <c r="AZ583" s="55"/>
      <c r="BA583" s="55"/>
      <c r="BB583" s="55"/>
      <c r="BC583" s="55">
        <v>39630</v>
      </c>
      <c r="BD583" s="55"/>
      <c r="BE583" s="55"/>
      <c r="BF583" s="55"/>
      <c r="BG583" s="55"/>
      <c r="BH583" s="55"/>
      <c r="BI583" s="55"/>
      <c r="BJ583" s="55"/>
      <c r="BK583" s="55">
        <v>39845</v>
      </c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>
        <v>39630</v>
      </c>
      <c r="CQ583" s="55">
        <v>39569</v>
      </c>
      <c r="CR583" s="55"/>
      <c r="CS583" s="55"/>
      <c r="CT583" s="55"/>
      <c r="CU583" s="55"/>
      <c r="CV583" s="55"/>
      <c r="CW583" s="55"/>
      <c r="CX583" s="55"/>
      <c r="CY583" s="55"/>
      <c r="CZ583" s="55"/>
      <c r="DA583" s="55">
        <v>39630</v>
      </c>
      <c r="DB583" s="55"/>
      <c r="DC583" s="55"/>
      <c r="DD583" s="55"/>
      <c r="DE583" s="55"/>
      <c r="DF583" s="55"/>
      <c r="DG583" s="55"/>
      <c r="DH583" s="55"/>
      <c r="DI583" s="55"/>
      <c r="DJ583" s="55"/>
      <c r="DK583" s="55"/>
      <c r="DL583" s="55"/>
      <c r="DM583" s="55"/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/>
      <c r="DZ583" s="55"/>
      <c r="EA583" s="55"/>
      <c r="EB583" s="55"/>
      <c r="EC583" s="55"/>
    </row>
    <row r="584" spans="1:133" s="56" customFormat="1" x14ac:dyDescent="0.25">
      <c r="A584" s="51"/>
      <c r="B584" s="51"/>
      <c r="C584" s="52" t="s">
        <v>642</v>
      </c>
      <c r="D584" s="52" t="s">
        <v>434</v>
      </c>
      <c r="E584" s="52" t="s">
        <v>643</v>
      </c>
      <c r="F584" s="52" t="s">
        <v>1679</v>
      </c>
      <c r="G584" s="51" t="s">
        <v>138</v>
      </c>
      <c r="H584" s="52" t="s">
        <v>139</v>
      </c>
      <c r="I584" s="54">
        <v>3</v>
      </c>
      <c r="J584" s="55"/>
      <c r="K584" s="55"/>
      <c r="L584" s="55">
        <v>45242</v>
      </c>
      <c r="M584" s="55"/>
      <c r="N584" s="55">
        <v>45242</v>
      </c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>
        <v>45606</v>
      </c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/>
      <c r="EB584" s="55"/>
      <c r="EC584" s="55"/>
    </row>
    <row r="585" spans="1:133" s="56" customFormat="1" x14ac:dyDescent="0.25">
      <c r="A585" s="51"/>
      <c r="B585" s="51">
        <v>243</v>
      </c>
      <c r="C585" s="52" t="s">
        <v>1543</v>
      </c>
      <c r="D585" s="52" t="s">
        <v>1544</v>
      </c>
      <c r="E585" s="52"/>
      <c r="F585" s="52" t="s">
        <v>699</v>
      </c>
      <c r="G585" s="51" t="s">
        <v>311</v>
      </c>
      <c r="H585" s="52" t="s">
        <v>1229</v>
      </c>
      <c r="I585" s="54">
        <v>2</v>
      </c>
      <c r="J585" s="55"/>
      <c r="K585" s="55"/>
      <c r="L585" s="55">
        <v>44333</v>
      </c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/>
      <c r="DF585" s="55"/>
      <c r="DG585" s="55"/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>
        <v>44502</v>
      </c>
      <c r="EB585" s="55"/>
      <c r="EC585" s="55"/>
    </row>
    <row r="586" spans="1:133" s="56" customFormat="1" x14ac:dyDescent="0.25">
      <c r="A586" s="51"/>
      <c r="B586" s="51">
        <v>243</v>
      </c>
      <c r="C586" s="52" t="s">
        <v>1543</v>
      </c>
      <c r="D586" s="52" t="s">
        <v>1544</v>
      </c>
      <c r="E586" s="52"/>
      <c r="F586" s="52" t="s">
        <v>1551</v>
      </c>
      <c r="G586" s="51" t="s">
        <v>311</v>
      </c>
      <c r="H586" s="52" t="s">
        <v>1222</v>
      </c>
      <c r="I586" s="54">
        <v>3</v>
      </c>
      <c r="J586" s="55"/>
      <c r="K586" s="55"/>
      <c r="L586" s="55">
        <v>44383</v>
      </c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>
        <v>44530</v>
      </c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>
        <v>44502</v>
      </c>
      <c r="EB586" s="55"/>
      <c r="EC586" s="55"/>
    </row>
    <row r="587" spans="1:133" s="56" customFormat="1" x14ac:dyDescent="0.25">
      <c r="A587" s="51">
        <v>2078</v>
      </c>
      <c r="B587" s="51">
        <v>119</v>
      </c>
      <c r="C587" s="52" t="s">
        <v>647</v>
      </c>
      <c r="D587" s="52" t="s">
        <v>648</v>
      </c>
      <c r="E587" s="53"/>
      <c r="F587" s="52" t="s">
        <v>649</v>
      </c>
      <c r="G587" s="51" t="s">
        <v>125</v>
      </c>
      <c r="H587" s="52" t="s">
        <v>371</v>
      </c>
      <c r="I587" s="54">
        <v>1</v>
      </c>
      <c r="J587" s="55"/>
      <c r="K587" s="55"/>
      <c r="L587" s="55">
        <v>39661</v>
      </c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/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  <c r="EB587" s="55"/>
      <c r="EC587" s="55"/>
    </row>
    <row r="588" spans="1:133" s="56" customFormat="1" ht="26.4" x14ac:dyDescent="0.25">
      <c r="A588" s="51"/>
      <c r="B588" s="51"/>
      <c r="C588" s="52" t="s">
        <v>1715</v>
      </c>
      <c r="D588" s="52" t="s">
        <v>626</v>
      </c>
      <c r="E588" s="53"/>
      <c r="F588" s="52" t="s">
        <v>1716</v>
      </c>
      <c r="G588" s="51" t="s">
        <v>145</v>
      </c>
      <c r="H588" s="52" t="s">
        <v>353</v>
      </c>
      <c r="I588" s="54">
        <v>4</v>
      </c>
      <c r="J588" s="55"/>
      <c r="K588" s="55"/>
      <c r="L588" s="55">
        <v>45485</v>
      </c>
      <c r="M588" s="55"/>
      <c r="N588" s="55">
        <v>45486</v>
      </c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>
        <v>45486</v>
      </c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  <c r="CU588" s="55"/>
      <c r="CV588" s="55"/>
      <c r="CW588" s="55"/>
      <c r="CX588" s="55"/>
      <c r="CY588" s="55"/>
      <c r="CZ588" s="55"/>
      <c r="DA588" s="55"/>
      <c r="DB588" s="55"/>
      <c r="DC588" s="55"/>
      <c r="DD588" s="55"/>
      <c r="DE588" s="55"/>
      <c r="DF588" s="55"/>
      <c r="DG588" s="55"/>
      <c r="DH588" s="55"/>
      <c r="DI588" s="55">
        <v>45485</v>
      </c>
      <c r="DJ588" s="55"/>
      <c r="DK588" s="55"/>
      <c r="DL588" s="55"/>
      <c r="DM588" s="55"/>
      <c r="DN588" s="55"/>
      <c r="DO588" s="55"/>
      <c r="DP588" s="55"/>
      <c r="DQ588" s="55"/>
      <c r="DR588" s="55"/>
      <c r="DS588" s="55"/>
      <c r="DT588" s="55"/>
      <c r="DU588" s="55"/>
      <c r="DV588" s="55"/>
      <c r="DW588" s="55"/>
      <c r="DX588" s="55"/>
      <c r="DY588" s="55"/>
      <c r="DZ588" s="55"/>
      <c r="EA588" s="55"/>
      <c r="EB588" s="55"/>
      <c r="EC588" s="55"/>
    </row>
    <row r="589" spans="1:133" s="56" customFormat="1" ht="26.4" x14ac:dyDescent="0.25">
      <c r="A589" s="51"/>
      <c r="B589" s="51"/>
      <c r="C589" s="52" t="s">
        <v>1505</v>
      </c>
      <c r="D589" s="52" t="s">
        <v>1506</v>
      </c>
      <c r="E589" s="53"/>
      <c r="F589" s="52" t="s">
        <v>1646</v>
      </c>
      <c r="G589" s="51" t="s">
        <v>204</v>
      </c>
      <c r="H589" s="52" t="s">
        <v>840</v>
      </c>
      <c r="I589" s="54">
        <v>1</v>
      </c>
      <c r="J589" s="55"/>
      <c r="K589" s="55"/>
      <c r="L589" s="55">
        <v>45046</v>
      </c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/>
      <c r="CU589" s="55"/>
      <c r="CV589" s="55"/>
      <c r="CW589" s="55"/>
      <c r="CX589" s="55"/>
      <c r="CY589" s="55"/>
      <c r="CZ589" s="55"/>
      <c r="DA589" s="55"/>
      <c r="DB589" s="55"/>
      <c r="DC589" s="55"/>
      <c r="DD589" s="55"/>
      <c r="DE589" s="55"/>
      <c r="DF589" s="55"/>
      <c r="DG589" s="55"/>
      <c r="DH589" s="55"/>
      <c r="DI589" s="55"/>
      <c r="DJ589" s="55"/>
      <c r="DK589" s="55"/>
      <c r="DL589" s="55"/>
      <c r="DM589" s="55"/>
      <c r="DN589" s="55"/>
      <c r="DO589" s="55"/>
      <c r="DP589" s="55"/>
      <c r="DQ589" s="55"/>
      <c r="DR589" s="55"/>
      <c r="DS589" s="55"/>
      <c r="DT589" s="55"/>
      <c r="DU589" s="55"/>
      <c r="DV589" s="55"/>
      <c r="DW589" s="55"/>
      <c r="DX589" s="55"/>
      <c r="DY589" s="55"/>
      <c r="DZ589" s="55"/>
      <c r="EA589" s="55"/>
      <c r="EB589" s="55"/>
      <c r="EC589" s="55"/>
    </row>
    <row r="590" spans="1:133" s="56" customFormat="1" x14ac:dyDescent="0.25">
      <c r="A590" s="51"/>
      <c r="B590" s="51">
        <v>198</v>
      </c>
      <c r="C590" s="52" t="s">
        <v>1505</v>
      </c>
      <c r="D590" s="52" t="s">
        <v>1506</v>
      </c>
      <c r="E590" s="53"/>
      <c r="F590" s="52" t="s">
        <v>335</v>
      </c>
      <c r="G590" s="51" t="s">
        <v>204</v>
      </c>
      <c r="H590" s="52" t="s">
        <v>211</v>
      </c>
      <c r="I590" s="54">
        <v>2</v>
      </c>
      <c r="J590" s="55"/>
      <c r="K590" s="55"/>
      <c r="L590" s="55">
        <v>44023</v>
      </c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  <c r="CU590" s="55"/>
      <c r="CV590" s="55"/>
      <c r="CW590" s="55"/>
      <c r="CX590" s="55"/>
      <c r="CY590" s="55"/>
      <c r="CZ590" s="55"/>
      <c r="DA590" s="55"/>
      <c r="DB590" s="55"/>
      <c r="DC590" s="55"/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>
        <v>45046</v>
      </c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  <c r="EA590" s="55"/>
      <c r="EB590" s="55"/>
      <c r="EC590" s="55"/>
    </row>
    <row r="591" spans="1:133" s="56" customFormat="1" x14ac:dyDescent="0.25">
      <c r="A591" s="51"/>
      <c r="B591" s="51"/>
      <c r="C591" s="52" t="s">
        <v>1385</v>
      </c>
      <c r="D591" s="52" t="s">
        <v>1386</v>
      </c>
      <c r="E591" s="52"/>
      <c r="F591" s="52" t="s">
        <v>751</v>
      </c>
      <c r="G591" s="51" t="s">
        <v>125</v>
      </c>
      <c r="H591" s="52" t="s">
        <v>1096</v>
      </c>
      <c r="I591" s="54">
        <v>2</v>
      </c>
      <c r="J591" s="55"/>
      <c r="K591" s="55"/>
      <c r="L591" s="55">
        <v>43415</v>
      </c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>
        <v>43415</v>
      </c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  <c r="CU591" s="55"/>
      <c r="CV591" s="55"/>
      <c r="CW591" s="55"/>
      <c r="CX591" s="55"/>
      <c r="CY591" s="55"/>
      <c r="CZ591" s="55"/>
      <c r="DA591" s="55"/>
      <c r="DB591" s="55"/>
      <c r="DC591" s="55"/>
      <c r="DD591" s="55"/>
      <c r="DE591" s="55"/>
      <c r="DF591" s="55"/>
      <c r="DG591" s="55"/>
      <c r="DH591" s="55"/>
      <c r="DI591" s="55"/>
      <c r="DJ591" s="55"/>
      <c r="DK591" s="55"/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  <c r="EB591" s="55"/>
      <c r="EC591" s="55"/>
    </row>
    <row r="592" spans="1:133" s="56" customFormat="1" ht="26.4" x14ac:dyDescent="0.25">
      <c r="A592" s="59">
        <v>355</v>
      </c>
      <c r="B592" s="59">
        <v>119</v>
      </c>
      <c r="C592" s="60" t="s">
        <v>651</v>
      </c>
      <c r="D592" s="60" t="s">
        <v>652</v>
      </c>
      <c r="E592" s="53"/>
      <c r="F592" s="52" t="s">
        <v>653</v>
      </c>
      <c r="G592" s="51" t="s">
        <v>125</v>
      </c>
      <c r="H592" s="52" t="s">
        <v>133</v>
      </c>
      <c r="I592" s="54">
        <v>32</v>
      </c>
      <c r="J592" s="55"/>
      <c r="K592" s="55"/>
      <c r="L592" s="55">
        <v>40521</v>
      </c>
      <c r="M592" s="55"/>
      <c r="N592" s="55">
        <v>40521</v>
      </c>
      <c r="O592" s="55">
        <v>41217</v>
      </c>
      <c r="P592" s="55">
        <v>44614</v>
      </c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>
        <v>40521</v>
      </c>
      <c r="AB592" s="55"/>
      <c r="AC592" s="55"/>
      <c r="AD592" s="55"/>
      <c r="AE592" s="55"/>
      <c r="AF592" s="55">
        <v>41217</v>
      </c>
      <c r="AG592" s="55"/>
      <c r="AH592" s="55"/>
      <c r="AI592" s="55"/>
      <c r="AJ592" s="55"/>
      <c r="AK592" s="55"/>
      <c r="AL592" s="55">
        <v>40521</v>
      </c>
      <c r="AM592" s="55">
        <v>40521</v>
      </c>
      <c r="AN592" s="55">
        <v>42252</v>
      </c>
      <c r="AO592" s="55">
        <v>42322</v>
      </c>
      <c r="AP592" s="55">
        <v>42533</v>
      </c>
      <c r="AQ592" s="55"/>
      <c r="AR592" s="55"/>
      <c r="AS592" s="55"/>
      <c r="AT592" s="55"/>
      <c r="AU592" s="55"/>
      <c r="AV592" s="55">
        <v>44041</v>
      </c>
      <c r="AW592" s="55"/>
      <c r="AX592" s="55">
        <v>40854</v>
      </c>
      <c r="AY592" s="55">
        <v>40854</v>
      </c>
      <c r="AZ592" s="55"/>
      <c r="BA592" s="55"/>
      <c r="BB592" s="55">
        <v>42928</v>
      </c>
      <c r="BC592" s="55"/>
      <c r="BD592" s="55"/>
      <c r="BE592" s="55">
        <v>41595</v>
      </c>
      <c r="BF592" s="55">
        <v>43914</v>
      </c>
      <c r="BG592" s="55">
        <v>44878</v>
      </c>
      <c r="BH592" s="55"/>
      <c r="BI592" s="55"/>
      <c r="BJ592" s="55">
        <v>41217</v>
      </c>
      <c r="BK592" s="55">
        <v>42323</v>
      </c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>
        <v>44514</v>
      </c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>
        <v>40626</v>
      </c>
      <c r="CR592" s="55">
        <v>41224</v>
      </c>
      <c r="CS592" s="55">
        <v>44058</v>
      </c>
      <c r="CT592" s="55"/>
      <c r="CU592" s="55"/>
      <c r="CV592" s="55"/>
      <c r="CW592" s="55"/>
      <c r="CX592" s="55">
        <v>43850</v>
      </c>
      <c r="CY592" s="55"/>
      <c r="CZ592" s="55"/>
      <c r="DA592" s="55">
        <v>42861</v>
      </c>
      <c r="DB592" s="55">
        <v>43779</v>
      </c>
      <c r="DC592" s="55">
        <v>41217</v>
      </c>
      <c r="DD592" s="55">
        <v>44878</v>
      </c>
      <c r="DE592" s="55">
        <v>43310</v>
      </c>
      <c r="DF592" s="55"/>
      <c r="DG592" s="55"/>
      <c r="DH592" s="55"/>
      <c r="DI592" s="55"/>
      <c r="DJ592" s="55"/>
      <c r="DK592" s="55">
        <v>44513</v>
      </c>
      <c r="DL592" s="55"/>
      <c r="DM592" s="55"/>
      <c r="DN592" s="55">
        <v>42686</v>
      </c>
      <c r="DO592" s="55">
        <v>43049</v>
      </c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</row>
    <row r="593" spans="1:133" s="56" customFormat="1" x14ac:dyDescent="0.25">
      <c r="A593" s="59"/>
      <c r="B593" s="59"/>
      <c r="C593" s="60" t="s">
        <v>651</v>
      </c>
      <c r="D593" s="60" t="s">
        <v>652</v>
      </c>
      <c r="E593" s="53"/>
      <c r="F593" s="52" t="s">
        <v>1439</v>
      </c>
      <c r="G593" s="51" t="s">
        <v>125</v>
      </c>
      <c r="H593" s="52" t="s">
        <v>1403</v>
      </c>
      <c r="I593" s="54">
        <v>8</v>
      </c>
      <c r="J593" s="55"/>
      <c r="K593" s="55"/>
      <c r="L593" s="55">
        <v>45242</v>
      </c>
      <c r="M593" s="55"/>
      <c r="N593" s="55">
        <v>45242</v>
      </c>
      <c r="O593" s="55"/>
      <c r="P593" s="55">
        <v>45417</v>
      </c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>
        <v>45433</v>
      </c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>
        <v>45242</v>
      </c>
      <c r="AW593" s="55"/>
      <c r="AX593" s="55">
        <v>45242</v>
      </c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>
        <v>45307</v>
      </c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>
        <v>45739</v>
      </c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</row>
    <row r="594" spans="1:133" s="56" customFormat="1" ht="26.4" x14ac:dyDescent="0.25">
      <c r="A594" s="59">
        <v>355</v>
      </c>
      <c r="B594" s="59">
        <v>119</v>
      </c>
      <c r="C594" s="60" t="s">
        <v>651</v>
      </c>
      <c r="D594" s="60" t="s">
        <v>652</v>
      </c>
      <c r="E594" s="53"/>
      <c r="F594" s="52" t="s">
        <v>654</v>
      </c>
      <c r="G594" s="51" t="s">
        <v>125</v>
      </c>
      <c r="H594" s="60" t="s">
        <v>655</v>
      </c>
      <c r="I594" s="54">
        <v>14</v>
      </c>
      <c r="J594" s="55"/>
      <c r="K594" s="55"/>
      <c r="L594" s="55">
        <v>40854</v>
      </c>
      <c r="M594" s="55"/>
      <c r="N594" s="55">
        <v>40854</v>
      </c>
      <c r="O594" s="55"/>
      <c r="P594" s="55">
        <v>44614</v>
      </c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>
        <v>40854</v>
      </c>
      <c r="AM594" s="55">
        <v>41217</v>
      </c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>
        <v>44513</v>
      </c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>
        <v>43415</v>
      </c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>
        <v>44514</v>
      </c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>
        <v>41001</v>
      </c>
      <c r="CR594" s="55"/>
      <c r="CS594" s="55"/>
      <c r="CT594" s="55"/>
      <c r="CU594" s="55"/>
      <c r="CV594" s="55"/>
      <c r="CW594" s="55"/>
      <c r="CX594" s="55"/>
      <c r="CY594" s="55"/>
      <c r="CZ594" s="55"/>
      <c r="DA594" s="55">
        <v>43779</v>
      </c>
      <c r="DB594" s="55">
        <v>43779</v>
      </c>
      <c r="DC594" s="55">
        <v>41217</v>
      </c>
      <c r="DD594" s="55"/>
      <c r="DE594" s="55">
        <v>43403</v>
      </c>
      <c r="DF594" s="55"/>
      <c r="DG594" s="55"/>
      <c r="DH594" s="55"/>
      <c r="DI594" s="55"/>
      <c r="DJ594" s="55"/>
      <c r="DK594" s="55"/>
      <c r="DL594" s="55"/>
      <c r="DM594" s="55"/>
      <c r="DN594" s="55"/>
      <c r="DO594" s="55">
        <v>43049</v>
      </c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</row>
    <row r="595" spans="1:133" s="56" customFormat="1" x14ac:dyDescent="0.25">
      <c r="A595" s="51"/>
      <c r="B595" s="51"/>
      <c r="C595" s="52" t="s">
        <v>1347</v>
      </c>
      <c r="D595" s="52" t="s">
        <v>181</v>
      </c>
      <c r="E595" s="53"/>
      <c r="F595" s="52" t="s">
        <v>1349</v>
      </c>
      <c r="G595" s="51" t="s">
        <v>112</v>
      </c>
      <c r="H595" s="52"/>
      <c r="I595" s="54">
        <v>9</v>
      </c>
      <c r="J595" s="55"/>
      <c r="K595" s="55"/>
      <c r="L595" s="55">
        <v>43273</v>
      </c>
      <c r="M595" s="55"/>
      <c r="N595" s="55">
        <v>43273</v>
      </c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>
        <v>43273</v>
      </c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>
        <v>43273</v>
      </c>
      <c r="AM595" s="55">
        <v>43273</v>
      </c>
      <c r="AN595" s="55">
        <v>43273</v>
      </c>
      <c r="AO595" s="55">
        <v>43273</v>
      </c>
      <c r="AP595" s="55"/>
      <c r="AQ595" s="55"/>
      <c r="AR595" s="55"/>
      <c r="AS595" s="55"/>
      <c r="AT595" s="55"/>
      <c r="AU595" s="55">
        <v>43273</v>
      </c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/>
      <c r="CW595" s="55"/>
      <c r="CX595" s="55"/>
      <c r="CY595" s="55"/>
      <c r="CZ595" s="55"/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>
        <v>43273</v>
      </c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  <c r="EB595" s="55"/>
      <c r="EC595" s="55"/>
    </row>
    <row r="596" spans="1:133" s="56" customFormat="1" x14ac:dyDescent="0.25">
      <c r="A596" s="51"/>
      <c r="B596" s="51"/>
      <c r="C596" s="52" t="s">
        <v>1347</v>
      </c>
      <c r="D596" s="52" t="s">
        <v>181</v>
      </c>
      <c r="E596" s="53"/>
      <c r="F596" s="52" t="s">
        <v>1348</v>
      </c>
      <c r="G596" s="51" t="s">
        <v>112</v>
      </c>
      <c r="H596" s="52"/>
      <c r="I596" s="54">
        <v>1</v>
      </c>
      <c r="J596" s="55"/>
      <c r="K596" s="55"/>
      <c r="L596" s="55">
        <v>43273</v>
      </c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  <c r="CU596" s="55"/>
      <c r="CV596" s="55"/>
      <c r="CW596" s="55"/>
      <c r="CX596" s="55"/>
      <c r="CY596" s="55"/>
      <c r="CZ596" s="55"/>
      <c r="DA596" s="55"/>
      <c r="DB596" s="55"/>
      <c r="DC596" s="55"/>
      <c r="DD596" s="55"/>
      <c r="DE596" s="55"/>
      <c r="DF596" s="55"/>
      <c r="DG596" s="55"/>
      <c r="DH596" s="55"/>
      <c r="DI596" s="55"/>
      <c r="DJ596" s="55"/>
      <c r="DK596" s="55"/>
      <c r="DL596" s="55"/>
      <c r="DM596" s="55"/>
      <c r="DN596" s="55"/>
      <c r="DO596" s="55"/>
      <c r="DP596" s="55"/>
      <c r="DQ596" s="55"/>
      <c r="DR596" s="55"/>
      <c r="DS596" s="55"/>
      <c r="DT596" s="55"/>
      <c r="DU596" s="55"/>
      <c r="DV596" s="55"/>
      <c r="DW596" s="55"/>
      <c r="DX596" s="55"/>
      <c r="DY596" s="55"/>
      <c r="DZ596" s="55"/>
      <c r="EA596" s="55"/>
      <c r="EB596" s="55"/>
      <c r="EC596" s="55"/>
    </row>
    <row r="597" spans="1:133" s="56" customFormat="1" ht="26.4" x14ac:dyDescent="0.25">
      <c r="A597" s="51">
        <v>223</v>
      </c>
      <c r="B597" s="51">
        <v>101</v>
      </c>
      <c r="C597" s="52" t="s">
        <v>656</v>
      </c>
      <c r="D597" s="52" t="s">
        <v>657</v>
      </c>
      <c r="E597" s="53"/>
      <c r="F597" s="52" t="s">
        <v>658</v>
      </c>
      <c r="G597" s="51" t="s">
        <v>112</v>
      </c>
      <c r="H597" s="52" t="s">
        <v>133</v>
      </c>
      <c r="I597" s="54">
        <v>29</v>
      </c>
      <c r="J597" s="55"/>
      <c r="K597" s="55"/>
      <c r="L597" s="55">
        <v>40330</v>
      </c>
      <c r="M597" s="55"/>
      <c r="N597" s="55">
        <v>41446</v>
      </c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>
        <v>40330</v>
      </c>
      <c r="AB597" s="55"/>
      <c r="AC597" s="55">
        <v>41838</v>
      </c>
      <c r="AD597" s="55"/>
      <c r="AE597" s="55"/>
      <c r="AF597" s="55"/>
      <c r="AG597" s="55"/>
      <c r="AH597" s="55"/>
      <c r="AI597" s="55"/>
      <c r="AJ597" s="55"/>
      <c r="AK597" s="55">
        <v>42936</v>
      </c>
      <c r="AL597" s="55">
        <v>40330</v>
      </c>
      <c r="AM597" s="55">
        <v>40719</v>
      </c>
      <c r="AN597" s="55">
        <v>40737</v>
      </c>
      <c r="AO597" s="55">
        <v>40737</v>
      </c>
      <c r="AP597" s="55">
        <v>40737</v>
      </c>
      <c r="AQ597" s="55"/>
      <c r="AR597" s="55"/>
      <c r="AS597" s="55">
        <v>42202</v>
      </c>
      <c r="AT597" s="55"/>
      <c r="AU597" s="55"/>
      <c r="AV597" s="55"/>
      <c r="AW597" s="55"/>
      <c r="AX597" s="55">
        <v>41111</v>
      </c>
      <c r="AY597" s="55">
        <v>40330</v>
      </c>
      <c r="AZ597" s="55"/>
      <c r="BA597" s="55"/>
      <c r="BB597" s="55">
        <v>41473</v>
      </c>
      <c r="BC597" s="55">
        <v>40737</v>
      </c>
      <c r="BD597" s="55"/>
      <c r="BE597" s="55">
        <v>41110</v>
      </c>
      <c r="BF597" s="55"/>
      <c r="BG597" s="55">
        <v>40719</v>
      </c>
      <c r="BH597" s="55"/>
      <c r="BI597" s="55"/>
      <c r="BJ597" s="55">
        <v>42565</v>
      </c>
      <c r="BK597" s="55">
        <v>41446</v>
      </c>
      <c r="BL597" s="55"/>
      <c r="BM597" s="55"/>
      <c r="BN597" s="55"/>
      <c r="BO597" s="55"/>
      <c r="BP597" s="55"/>
      <c r="BQ597" s="55">
        <v>41446</v>
      </c>
      <c r="BR597" s="55"/>
      <c r="BS597" s="55"/>
      <c r="BT597" s="55"/>
      <c r="BU597" s="55"/>
      <c r="BV597" s="55">
        <v>41110</v>
      </c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  <c r="CU597" s="55"/>
      <c r="CV597" s="55"/>
      <c r="CW597" s="55"/>
      <c r="CX597" s="55"/>
      <c r="CY597" s="55"/>
      <c r="CZ597" s="55">
        <v>41838</v>
      </c>
      <c r="DA597" s="55">
        <v>41473</v>
      </c>
      <c r="DB597" s="55"/>
      <c r="DC597" s="55">
        <v>42936</v>
      </c>
      <c r="DD597" s="55">
        <v>41473</v>
      </c>
      <c r="DE597" s="55">
        <v>41810</v>
      </c>
      <c r="DF597" s="55"/>
      <c r="DG597" s="55">
        <v>42202</v>
      </c>
      <c r="DH597" s="55"/>
      <c r="DI597" s="55"/>
      <c r="DJ597" s="55"/>
      <c r="DK597" s="55"/>
      <c r="DL597" s="55"/>
      <c r="DM597" s="55"/>
      <c r="DN597" s="55"/>
      <c r="DO597" s="55"/>
      <c r="DP597" s="55"/>
      <c r="DQ597" s="55"/>
      <c r="DR597" s="55"/>
      <c r="DS597" s="55"/>
      <c r="DT597" s="55"/>
      <c r="DU597" s="55">
        <v>42934</v>
      </c>
      <c r="DV597" s="55"/>
      <c r="DW597" s="55"/>
      <c r="DX597" s="55"/>
      <c r="DY597" s="55"/>
      <c r="DZ597" s="55">
        <v>41810</v>
      </c>
      <c r="EA597" s="55"/>
      <c r="EB597" s="55"/>
      <c r="EC597" s="55"/>
    </row>
    <row r="598" spans="1:133" s="56" customFormat="1" ht="26.4" x14ac:dyDescent="0.25">
      <c r="A598" s="51">
        <v>223</v>
      </c>
      <c r="B598" s="51">
        <v>101</v>
      </c>
      <c r="C598" s="52" t="s">
        <v>656</v>
      </c>
      <c r="D598" s="52" t="s">
        <v>657</v>
      </c>
      <c r="E598" s="53"/>
      <c r="F598" s="52" t="s">
        <v>1088</v>
      </c>
      <c r="G598" s="51" t="s">
        <v>112</v>
      </c>
      <c r="H598" s="52" t="s">
        <v>117</v>
      </c>
      <c r="I598" s="54">
        <v>36</v>
      </c>
      <c r="J598" s="55"/>
      <c r="K598" s="55"/>
      <c r="L598" s="55">
        <v>37012</v>
      </c>
      <c r="M598" s="55">
        <v>39630</v>
      </c>
      <c r="N598" s="55">
        <v>40299</v>
      </c>
      <c r="O598" s="55">
        <v>38504</v>
      </c>
      <c r="P598" s="55"/>
      <c r="Q598" s="55"/>
      <c r="R598" s="55">
        <v>37773</v>
      </c>
      <c r="S598" s="55"/>
      <c r="T598" s="55"/>
      <c r="U598" s="55"/>
      <c r="V598" s="55"/>
      <c r="W598" s="55"/>
      <c r="X598" s="55"/>
      <c r="Y598" s="55">
        <v>38534</v>
      </c>
      <c r="Z598" s="55"/>
      <c r="AA598" s="55">
        <v>37012</v>
      </c>
      <c r="AB598" s="55">
        <v>37408</v>
      </c>
      <c r="AC598" s="55">
        <v>37773</v>
      </c>
      <c r="AD598" s="55"/>
      <c r="AE598" s="55"/>
      <c r="AF598" s="55"/>
      <c r="AG598" s="55"/>
      <c r="AH598" s="55"/>
      <c r="AI598" s="55"/>
      <c r="AJ598" s="55"/>
      <c r="AK598" s="55"/>
      <c r="AL598" s="55">
        <v>37408</v>
      </c>
      <c r="AM598" s="55">
        <v>37012</v>
      </c>
      <c r="AN598" s="55">
        <v>37773</v>
      </c>
      <c r="AO598" s="55">
        <v>37773</v>
      </c>
      <c r="AP598" s="55">
        <v>38139</v>
      </c>
      <c r="AQ598" s="55">
        <v>40002</v>
      </c>
      <c r="AR598" s="55"/>
      <c r="AS598" s="55"/>
      <c r="AT598" s="55"/>
      <c r="AU598" s="55"/>
      <c r="AV598" s="55"/>
      <c r="AW598" s="55"/>
      <c r="AX598" s="55">
        <v>37408</v>
      </c>
      <c r="AY598" s="55">
        <v>37773</v>
      </c>
      <c r="AZ598" s="55">
        <v>38139</v>
      </c>
      <c r="BA598" s="55">
        <v>39630</v>
      </c>
      <c r="BB598" s="55">
        <v>38504</v>
      </c>
      <c r="BC598" s="55">
        <v>38139</v>
      </c>
      <c r="BD598" s="55"/>
      <c r="BE598" s="55"/>
      <c r="BF598" s="55"/>
      <c r="BG598" s="55">
        <v>39234</v>
      </c>
      <c r="BH598" s="55"/>
      <c r="BI598" s="55"/>
      <c r="BJ598" s="55">
        <v>37408</v>
      </c>
      <c r="BK598" s="55">
        <v>39234</v>
      </c>
      <c r="BL598" s="55"/>
      <c r="BM598" s="55"/>
      <c r="BN598" s="55"/>
      <c r="BO598" s="55"/>
      <c r="BP598" s="55">
        <v>38526</v>
      </c>
      <c r="BQ598" s="55"/>
      <c r="BR598" s="55"/>
      <c r="BS598" s="55"/>
      <c r="BT598" s="55"/>
      <c r="BU598" s="55"/>
      <c r="BV598" s="55">
        <v>41082</v>
      </c>
      <c r="BW598" s="55"/>
      <c r="BX598" s="55"/>
      <c r="BY598" s="55"/>
      <c r="BZ598" s="55"/>
      <c r="CA598" s="55"/>
      <c r="CB598" s="55"/>
      <c r="CC598" s="55">
        <v>40384</v>
      </c>
      <c r="CD598" s="55"/>
      <c r="CE598" s="55"/>
      <c r="CF598" s="55"/>
      <c r="CG598" s="55">
        <v>40330</v>
      </c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  <c r="CU598" s="55"/>
      <c r="CV598" s="55">
        <v>37773</v>
      </c>
      <c r="CW598" s="55"/>
      <c r="CX598" s="55">
        <v>39264</v>
      </c>
      <c r="CY598" s="55"/>
      <c r="CZ598" s="55">
        <v>39240</v>
      </c>
      <c r="DA598" s="55">
        <v>37408</v>
      </c>
      <c r="DB598" s="55">
        <v>39973</v>
      </c>
      <c r="DC598" s="55">
        <v>39234</v>
      </c>
      <c r="DD598" s="55">
        <v>41473</v>
      </c>
      <c r="DE598" s="55">
        <v>41810</v>
      </c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/>
      <c r="DR598" s="55"/>
      <c r="DS598" s="55"/>
      <c r="DT598" s="55"/>
      <c r="DU598" s="55"/>
      <c r="DV598" s="55"/>
      <c r="DW598" s="55"/>
      <c r="DX598" s="55"/>
      <c r="DY598" s="55"/>
      <c r="DZ598" s="55"/>
      <c r="EA598" s="55"/>
      <c r="EB598" s="55"/>
      <c r="EC598" s="55"/>
    </row>
    <row r="599" spans="1:133" s="56" customFormat="1" ht="26.4" x14ac:dyDescent="0.25">
      <c r="A599" s="51">
        <v>223</v>
      </c>
      <c r="B599" s="51">
        <v>101</v>
      </c>
      <c r="C599" s="52" t="s">
        <v>656</v>
      </c>
      <c r="D599" s="52" t="s">
        <v>657</v>
      </c>
      <c r="E599" s="53"/>
      <c r="F599" s="52" t="s">
        <v>1089</v>
      </c>
      <c r="G599" s="51" t="s">
        <v>112</v>
      </c>
      <c r="H599" s="52" t="s">
        <v>1019</v>
      </c>
      <c r="I599" s="54">
        <v>86</v>
      </c>
      <c r="J599" s="55"/>
      <c r="K599" s="55"/>
      <c r="L599" s="55">
        <v>42155</v>
      </c>
      <c r="M599" s="55">
        <v>43310</v>
      </c>
      <c r="N599" s="55">
        <v>42184</v>
      </c>
      <c r="O599" s="55">
        <v>44040</v>
      </c>
      <c r="P599" s="55">
        <v>44489</v>
      </c>
      <c r="Q599" s="55">
        <v>44431</v>
      </c>
      <c r="R599" s="55"/>
      <c r="S599" s="55">
        <v>44088</v>
      </c>
      <c r="T599" s="55">
        <v>44703</v>
      </c>
      <c r="U599" s="55">
        <v>44703</v>
      </c>
      <c r="V599" s="55">
        <v>43779</v>
      </c>
      <c r="W599" s="55">
        <v>45091</v>
      </c>
      <c r="X599" s="55"/>
      <c r="Y599" s="55">
        <v>42173</v>
      </c>
      <c r="Z599" s="55"/>
      <c r="AA599" s="55">
        <v>42171</v>
      </c>
      <c r="AB599" s="55">
        <v>44037</v>
      </c>
      <c r="AC599" s="55">
        <v>42184</v>
      </c>
      <c r="AD599" s="55"/>
      <c r="AE599" s="55"/>
      <c r="AF599" s="55">
        <v>45606</v>
      </c>
      <c r="AG599" s="55">
        <v>42566</v>
      </c>
      <c r="AH599" s="55">
        <v>44456</v>
      </c>
      <c r="AI599" s="55">
        <v>43729</v>
      </c>
      <c r="AJ599" s="55">
        <v>44034</v>
      </c>
      <c r="AK599" s="55">
        <v>42934</v>
      </c>
      <c r="AL599" s="55">
        <v>42171</v>
      </c>
      <c r="AM599" s="55">
        <v>42172</v>
      </c>
      <c r="AN599" s="55">
        <v>42202</v>
      </c>
      <c r="AO599" s="55">
        <v>42199</v>
      </c>
      <c r="AP599" s="55">
        <v>42566</v>
      </c>
      <c r="AQ599" s="55">
        <v>42906</v>
      </c>
      <c r="AR599" s="55"/>
      <c r="AS599" s="55">
        <v>42174</v>
      </c>
      <c r="AT599" s="55">
        <v>45155</v>
      </c>
      <c r="AU599" s="55">
        <v>43273</v>
      </c>
      <c r="AV599" s="55">
        <v>43310</v>
      </c>
      <c r="AW599" s="55">
        <v>45485</v>
      </c>
      <c r="AX599" s="55">
        <v>42173</v>
      </c>
      <c r="AY599" s="55">
        <v>42175</v>
      </c>
      <c r="AZ599" s="55">
        <v>43273</v>
      </c>
      <c r="BA599" s="55">
        <v>42910</v>
      </c>
      <c r="BB599" s="55">
        <v>42537</v>
      </c>
      <c r="BC599" s="55">
        <v>42537</v>
      </c>
      <c r="BD599" s="55">
        <v>42566</v>
      </c>
      <c r="BE599" s="55">
        <v>42173</v>
      </c>
      <c r="BF599" s="55">
        <v>42908</v>
      </c>
      <c r="BG599" s="55">
        <v>42259</v>
      </c>
      <c r="BH599" s="55">
        <v>45341</v>
      </c>
      <c r="BI599" s="55">
        <v>45485</v>
      </c>
      <c r="BJ599" s="55">
        <v>42537</v>
      </c>
      <c r="BK599" s="55">
        <v>42537</v>
      </c>
      <c r="BL599" s="55"/>
      <c r="BM599" s="55"/>
      <c r="BN599" s="55">
        <v>44736</v>
      </c>
      <c r="BO599" s="55"/>
      <c r="BP599" s="55">
        <v>43618</v>
      </c>
      <c r="BQ599" s="55">
        <v>42538</v>
      </c>
      <c r="BR599" s="55">
        <v>42538</v>
      </c>
      <c r="BS599" s="55">
        <v>45154</v>
      </c>
      <c r="BT599" s="55">
        <v>45180</v>
      </c>
      <c r="BU599" s="55">
        <v>44755</v>
      </c>
      <c r="BV599" s="55">
        <v>44090</v>
      </c>
      <c r="BW599" s="55"/>
      <c r="BX599" s="55"/>
      <c r="BY599" s="55">
        <v>43351</v>
      </c>
      <c r="BZ599" s="55">
        <v>43351</v>
      </c>
      <c r="CA599" s="55"/>
      <c r="CB599" s="55"/>
      <c r="CC599" s="55">
        <v>42174</v>
      </c>
      <c r="CD599" s="55">
        <v>44809</v>
      </c>
      <c r="CE599" s="55">
        <v>45196</v>
      </c>
      <c r="CF599" s="55">
        <v>44136</v>
      </c>
      <c r="CG599" s="55">
        <v>42198</v>
      </c>
      <c r="CH599" s="55"/>
      <c r="CI599" s="55"/>
      <c r="CJ599" s="55">
        <v>43298</v>
      </c>
      <c r="CK599" s="55">
        <v>45743</v>
      </c>
      <c r="CL599" s="55"/>
      <c r="CM599" s="55">
        <v>42562</v>
      </c>
      <c r="CN599" s="55">
        <v>45147</v>
      </c>
      <c r="CO599" s="55"/>
      <c r="CP599" s="55">
        <v>45196</v>
      </c>
      <c r="CQ599" s="55">
        <v>44485</v>
      </c>
      <c r="CR599" s="55">
        <v>43665</v>
      </c>
      <c r="CS599" s="55">
        <v>43664</v>
      </c>
      <c r="CT599" s="55">
        <v>45091</v>
      </c>
      <c r="CU599" s="55">
        <v>45464</v>
      </c>
      <c r="CV599" s="55">
        <v>42934</v>
      </c>
      <c r="CW599" s="55">
        <v>43665</v>
      </c>
      <c r="CX599" s="55"/>
      <c r="CY599" s="55"/>
      <c r="CZ599" s="55">
        <v>42936</v>
      </c>
      <c r="DA599" s="55">
        <v>42171</v>
      </c>
      <c r="DB599" s="55">
        <v>42171</v>
      </c>
      <c r="DC599" s="55">
        <v>42936</v>
      </c>
      <c r="DD599" s="55">
        <v>43021</v>
      </c>
      <c r="DE599" s="55">
        <v>43583</v>
      </c>
      <c r="DF599" s="55">
        <v>45218</v>
      </c>
      <c r="DG599" s="55">
        <v>42202</v>
      </c>
      <c r="DH599" s="55">
        <v>43992</v>
      </c>
      <c r="DI599" s="55">
        <v>43914</v>
      </c>
      <c r="DJ599" s="55">
        <v>44703</v>
      </c>
      <c r="DK599" s="55">
        <v>44188</v>
      </c>
      <c r="DL599" s="55">
        <v>42505</v>
      </c>
      <c r="DM599" s="55">
        <v>44866</v>
      </c>
      <c r="DN599" s="55">
        <v>42567</v>
      </c>
      <c r="DO599" s="55"/>
      <c r="DP599" s="55"/>
      <c r="DQ599" s="55"/>
      <c r="DR599" s="55">
        <v>42908</v>
      </c>
      <c r="DS599" s="55"/>
      <c r="DT599" s="55"/>
      <c r="DU599" s="55">
        <v>42934</v>
      </c>
      <c r="DV599" s="55">
        <v>43273</v>
      </c>
      <c r="DW599" s="55">
        <v>45682</v>
      </c>
      <c r="DX599" s="55">
        <v>45743</v>
      </c>
      <c r="DY599" s="55"/>
      <c r="DZ599" s="55">
        <v>44456</v>
      </c>
      <c r="EA599" s="55">
        <v>42935</v>
      </c>
      <c r="EB599" s="55">
        <v>44020</v>
      </c>
      <c r="EC599" s="55">
        <v>45168</v>
      </c>
    </row>
    <row r="600" spans="1:133" s="56" customFormat="1" ht="26.4" x14ac:dyDescent="0.25">
      <c r="A600" s="51">
        <v>223</v>
      </c>
      <c r="B600" s="51">
        <v>101</v>
      </c>
      <c r="C600" s="52" t="s">
        <v>656</v>
      </c>
      <c r="D600" s="52" t="s">
        <v>657</v>
      </c>
      <c r="E600" s="53"/>
      <c r="F600" s="52" t="s">
        <v>350</v>
      </c>
      <c r="G600" s="51" t="s">
        <v>112</v>
      </c>
      <c r="H600" s="52" t="s">
        <v>133</v>
      </c>
      <c r="I600" s="54">
        <v>34</v>
      </c>
      <c r="J600" s="55"/>
      <c r="K600" s="55"/>
      <c r="L600" s="55">
        <v>37408</v>
      </c>
      <c r="M600" s="55"/>
      <c r="N600" s="55">
        <v>38504</v>
      </c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>
        <v>38534</v>
      </c>
      <c r="Z600" s="55"/>
      <c r="AA600" s="55">
        <v>37408</v>
      </c>
      <c r="AB600" s="55">
        <v>38139</v>
      </c>
      <c r="AC600" s="55">
        <v>38504</v>
      </c>
      <c r="AD600" s="55">
        <v>39630</v>
      </c>
      <c r="AE600" s="55"/>
      <c r="AF600" s="55">
        <v>40330</v>
      </c>
      <c r="AG600" s="55"/>
      <c r="AH600" s="55">
        <v>39973</v>
      </c>
      <c r="AI600" s="55"/>
      <c r="AJ600" s="55"/>
      <c r="AK600" s="55"/>
      <c r="AL600" s="55">
        <v>38139</v>
      </c>
      <c r="AM600" s="55">
        <v>38504</v>
      </c>
      <c r="AN600" s="55">
        <v>38504</v>
      </c>
      <c r="AO600" s="55">
        <v>38526</v>
      </c>
      <c r="AP600" s="55">
        <v>38526</v>
      </c>
      <c r="AQ600" s="55">
        <v>40002</v>
      </c>
      <c r="AR600" s="55"/>
      <c r="AS600" s="55"/>
      <c r="AT600" s="55"/>
      <c r="AU600" s="55"/>
      <c r="AV600" s="55"/>
      <c r="AW600" s="55"/>
      <c r="AX600" s="55">
        <v>38139</v>
      </c>
      <c r="AY600" s="55"/>
      <c r="AZ600" s="55"/>
      <c r="BA600" s="55"/>
      <c r="BB600" s="55">
        <v>38504</v>
      </c>
      <c r="BC600" s="55">
        <v>38139</v>
      </c>
      <c r="BD600" s="55">
        <v>39264</v>
      </c>
      <c r="BE600" s="55"/>
      <c r="BF600" s="55"/>
      <c r="BG600" s="55"/>
      <c r="BH600" s="55"/>
      <c r="BI600" s="55"/>
      <c r="BJ600" s="55"/>
      <c r="BK600" s="55">
        <v>39234</v>
      </c>
      <c r="BL600" s="55"/>
      <c r="BM600" s="55"/>
      <c r="BN600" s="55"/>
      <c r="BO600" s="55"/>
      <c r="BP600" s="55">
        <v>38526</v>
      </c>
      <c r="BQ600" s="55"/>
      <c r="BR600" s="55"/>
      <c r="BS600" s="55"/>
      <c r="BT600" s="55"/>
      <c r="BU600" s="55"/>
      <c r="BV600" s="55">
        <v>41082</v>
      </c>
      <c r="BW600" s="55"/>
      <c r="BX600" s="55"/>
      <c r="BY600" s="55"/>
      <c r="BZ600" s="55"/>
      <c r="CA600" s="55"/>
      <c r="CB600" s="55"/>
      <c r="CC600" s="55">
        <v>40384</v>
      </c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>
        <v>39995</v>
      </c>
      <c r="CS600" s="55">
        <v>39995</v>
      </c>
      <c r="CT600" s="55"/>
      <c r="CU600" s="55"/>
      <c r="CV600" s="55">
        <v>38139</v>
      </c>
      <c r="CW600" s="55"/>
      <c r="CX600" s="55">
        <v>39264</v>
      </c>
      <c r="CY600" s="55"/>
      <c r="CZ600" s="55">
        <v>39240</v>
      </c>
      <c r="DA600" s="55">
        <v>37408</v>
      </c>
      <c r="DB600" s="55">
        <v>39973</v>
      </c>
      <c r="DC600" s="55">
        <v>39234</v>
      </c>
      <c r="DD600" s="55"/>
      <c r="DE600" s="55">
        <v>41810</v>
      </c>
      <c r="DF600" s="55"/>
      <c r="DG600" s="55"/>
      <c r="DH600" s="55">
        <v>41208</v>
      </c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>
        <v>41783</v>
      </c>
      <c r="EA600" s="55"/>
      <c r="EB600" s="55"/>
      <c r="EC600" s="55"/>
    </row>
    <row r="601" spans="1:133" s="56" customFormat="1" x14ac:dyDescent="0.25">
      <c r="A601" s="51"/>
      <c r="B601" s="51"/>
      <c r="C601" s="52" t="s">
        <v>1430</v>
      </c>
      <c r="D601" s="52" t="s">
        <v>1488</v>
      </c>
      <c r="E601" s="53"/>
      <c r="F601" s="52" t="s">
        <v>1007</v>
      </c>
      <c r="G601" s="51"/>
      <c r="H601" s="52"/>
      <c r="I601" s="54">
        <v>4</v>
      </c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>
        <v>44076</v>
      </c>
      <c r="CN601" s="55">
        <v>44076</v>
      </c>
      <c r="CO601" s="55"/>
      <c r="CP601" s="55"/>
      <c r="CQ601" s="55"/>
      <c r="CR601" s="55"/>
      <c r="CS601" s="55"/>
      <c r="CT601" s="55"/>
      <c r="CU601" s="55"/>
      <c r="CV601" s="55">
        <v>44073</v>
      </c>
      <c r="CW601" s="55"/>
      <c r="CX601" s="55"/>
      <c r="CY601" s="55"/>
      <c r="CZ601" s="55"/>
      <c r="DA601" s="55">
        <v>44248</v>
      </c>
      <c r="DB601" s="55"/>
      <c r="DC601" s="55"/>
      <c r="DD601" s="55"/>
      <c r="DE601" s="55">
        <v>44073</v>
      </c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  <c r="EB601" s="55"/>
      <c r="EC601" s="55"/>
    </row>
    <row r="602" spans="1:133" s="56" customFormat="1" x14ac:dyDescent="0.25">
      <c r="A602" s="51"/>
      <c r="B602" s="51">
        <v>150</v>
      </c>
      <c r="C602" s="52" t="s">
        <v>1430</v>
      </c>
      <c r="D602" s="52" t="s">
        <v>461</v>
      </c>
      <c r="E602" s="53"/>
      <c r="F602" s="52" t="s">
        <v>1431</v>
      </c>
      <c r="G602" s="51" t="s">
        <v>122</v>
      </c>
      <c r="H602" s="52" t="s">
        <v>978</v>
      </c>
      <c r="I602" s="54">
        <v>2</v>
      </c>
      <c r="J602" s="55"/>
      <c r="K602" s="55"/>
      <c r="L602" s="55">
        <v>43666</v>
      </c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>
        <v>43729</v>
      </c>
      <c r="DB602" s="55">
        <v>43806</v>
      </c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>
        <v>45030</v>
      </c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  <c r="EB602" s="55"/>
      <c r="EC602" s="55"/>
    </row>
    <row r="603" spans="1:133" s="56" customFormat="1" ht="26.4" x14ac:dyDescent="0.25">
      <c r="A603" s="51">
        <v>3375</v>
      </c>
      <c r="B603" s="51">
        <v>119</v>
      </c>
      <c r="C603" s="52" t="s">
        <v>1090</v>
      </c>
      <c r="D603" s="52" t="s">
        <v>1091</v>
      </c>
      <c r="E603" s="53"/>
      <c r="F603" s="52" t="s">
        <v>583</v>
      </c>
      <c r="G603" s="51" t="s">
        <v>125</v>
      </c>
      <c r="H603" s="52" t="s">
        <v>341</v>
      </c>
      <c r="I603" s="54">
        <v>5</v>
      </c>
      <c r="J603" s="55"/>
      <c r="K603" s="55"/>
      <c r="L603" s="55">
        <v>40854</v>
      </c>
      <c r="M603" s="55"/>
      <c r="N603" s="55"/>
      <c r="O603" s="55"/>
      <c r="P603" s="55"/>
      <c r="Q603" s="55"/>
      <c r="R603" s="55"/>
      <c r="S603" s="55"/>
      <c r="T603" s="55"/>
      <c r="U603" s="55"/>
      <c r="V603" s="55">
        <v>43779</v>
      </c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>
        <v>40854</v>
      </c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/>
      <c r="CZ603" s="55"/>
      <c r="DA603" s="55">
        <v>43779</v>
      </c>
      <c r="DB603" s="55">
        <v>43779</v>
      </c>
      <c r="DC603" s="55"/>
      <c r="DD603" s="55"/>
      <c r="DE603" s="55"/>
      <c r="DF603" s="55"/>
      <c r="DG603" s="55"/>
      <c r="DH603" s="55"/>
      <c r="DI603" s="55"/>
      <c r="DJ603" s="55"/>
      <c r="DK603" s="55"/>
      <c r="DL603" s="55"/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  <c r="EA603" s="55"/>
      <c r="EB603" s="55"/>
      <c r="EC603" s="55"/>
    </row>
    <row r="604" spans="1:133" s="56" customFormat="1" x14ac:dyDescent="0.25">
      <c r="A604" s="51">
        <v>3375</v>
      </c>
      <c r="B604" s="51">
        <v>119</v>
      </c>
      <c r="C604" s="52" t="s">
        <v>1090</v>
      </c>
      <c r="D604" s="52" t="s">
        <v>1091</v>
      </c>
      <c r="E604" s="53"/>
      <c r="F604" s="52" t="s">
        <v>1458</v>
      </c>
      <c r="G604" s="51" t="s">
        <v>125</v>
      </c>
      <c r="H604" s="52" t="s">
        <v>1459</v>
      </c>
      <c r="I604" s="54">
        <v>2</v>
      </c>
      <c r="J604" s="55"/>
      <c r="K604" s="55"/>
      <c r="L604" s="55">
        <v>43779</v>
      </c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>
        <v>43779</v>
      </c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/>
      <c r="CZ604" s="55"/>
      <c r="DA604" s="55"/>
      <c r="DB604" s="55"/>
      <c r="DC604" s="55"/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  <c r="EB604" s="55"/>
      <c r="EC604" s="55"/>
    </row>
    <row r="605" spans="1:133" s="56" customFormat="1" x14ac:dyDescent="0.25">
      <c r="A605" s="57">
        <v>677</v>
      </c>
      <c r="B605" s="51">
        <v>119</v>
      </c>
      <c r="C605" s="52" t="s">
        <v>660</v>
      </c>
      <c r="D605" s="52" t="s">
        <v>1449</v>
      </c>
      <c r="E605" s="53"/>
      <c r="F605" s="52" t="s">
        <v>285</v>
      </c>
      <c r="G605" s="51" t="s">
        <v>125</v>
      </c>
      <c r="H605" s="52" t="s">
        <v>374</v>
      </c>
      <c r="I605" s="54">
        <v>6</v>
      </c>
      <c r="J605" s="55"/>
      <c r="K605" s="55"/>
      <c r="L605" s="55">
        <v>44389</v>
      </c>
      <c r="M605" s="55"/>
      <c r="N605" s="55">
        <v>44514</v>
      </c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>
        <v>44513</v>
      </c>
      <c r="AM605" s="55">
        <v>44514</v>
      </c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>
        <v>44514</v>
      </c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/>
      <c r="DO605" s="55">
        <v>44514</v>
      </c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  <c r="EA605" s="55"/>
      <c r="EB605" s="55"/>
      <c r="EC605" s="55"/>
    </row>
    <row r="606" spans="1:133" s="56" customFormat="1" x14ac:dyDescent="0.25">
      <c r="A606" s="57">
        <v>677</v>
      </c>
      <c r="B606" s="51">
        <v>119</v>
      </c>
      <c r="C606" s="52" t="s">
        <v>660</v>
      </c>
      <c r="D606" s="52" t="s">
        <v>1373</v>
      </c>
      <c r="E606" s="53"/>
      <c r="F606" s="52" t="s">
        <v>841</v>
      </c>
      <c r="G606" s="51" t="s">
        <v>125</v>
      </c>
      <c r="H606" s="52" t="s">
        <v>374</v>
      </c>
      <c r="I606" s="54">
        <v>13</v>
      </c>
      <c r="J606" s="55"/>
      <c r="K606" s="55"/>
      <c r="L606" s="55">
        <v>43366</v>
      </c>
      <c r="M606" s="55"/>
      <c r="N606" s="55">
        <v>43415</v>
      </c>
      <c r="O606" s="55"/>
      <c r="P606" s="55"/>
      <c r="Q606" s="55"/>
      <c r="R606" s="55"/>
      <c r="S606" s="55"/>
      <c r="T606" s="55"/>
      <c r="U606" s="55"/>
      <c r="V606" s="55">
        <v>43779</v>
      </c>
      <c r="W606" s="55"/>
      <c r="X606" s="55"/>
      <c r="Y606" s="55"/>
      <c r="Z606" s="55"/>
      <c r="AA606" s="55">
        <v>43779</v>
      </c>
      <c r="AB606" s="55"/>
      <c r="AC606" s="55"/>
      <c r="AD606" s="55"/>
      <c r="AE606" s="55"/>
      <c r="AF606" s="55"/>
      <c r="AG606" s="55">
        <v>44389</v>
      </c>
      <c r="AH606" s="55"/>
      <c r="AI606" s="55"/>
      <c r="AJ606" s="55"/>
      <c r="AK606" s="55"/>
      <c r="AL606" s="55">
        <v>43415</v>
      </c>
      <c r="AM606" s="55">
        <v>43779</v>
      </c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>
        <v>43415</v>
      </c>
      <c r="AY606" s="55">
        <v>43415</v>
      </c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>
        <v>44389</v>
      </c>
      <c r="CY606" s="55"/>
      <c r="CZ606" s="55"/>
      <c r="DA606" s="55">
        <v>43779</v>
      </c>
      <c r="DB606" s="55">
        <v>43779</v>
      </c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>
        <v>44389</v>
      </c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>
        <v>44389</v>
      </c>
      <c r="EA606" s="55"/>
      <c r="EB606" s="55"/>
      <c r="EC606" s="55"/>
    </row>
    <row r="607" spans="1:133" s="56" customFormat="1" ht="26.4" x14ac:dyDescent="0.25">
      <c r="A607" s="51">
        <v>677</v>
      </c>
      <c r="B607" s="51">
        <v>119</v>
      </c>
      <c r="C607" s="52" t="s">
        <v>660</v>
      </c>
      <c r="D607" s="52" t="s">
        <v>661</v>
      </c>
      <c r="E607" s="53"/>
      <c r="F607" s="52" t="s">
        <v>662</v>
      </c>
      <c r="G607" s="51" t="s">
        <v>125</v>
      </c>
      <c r="H607" s="52" t="s">
        <v>663</v>
      </c>
      <c r="I607" s="54">
        <v>12</v>
      </c>
      <c r="J607" s="55"/>
      <c r="K607" s="55"/>
      <c r="L607" s="55">
        <v>41217</v>
      </c>
      <c r="M607" s="55"/>
      <c r="N607" s="55">
        <v>41595</v>
      </c>
      <c r="O607" s="55"/>
      <c r="P607" s="55"/>
      <c r="Q607" s="55"/>
      <c r="R607" s="55"/>
      <c r="S607" s="55">
        <v>41959</v>
      </c>
      <c r="T607" s="55"/>
      <c r="U607" s="55"/>
      <c r="V607" s="55"/>
      <c r="W607" s="55"/>
      <c r="X607" s="55"/>
      <c r="Y607" s="55">
        <v>42322</v>
      </c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>
        <v>41217</v>
      </c>
      <c r="AM607" s="55">
        <v>41595</v>
      </c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>
        <v>41217</v>
      </c>
      <c r="AY607" s="55">
        <v>41958</v>
      </c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>
        <v>41958</v>
      </c>
      <c r="CR607" s="55"/>
      <c r="CS607" s="55"/>
      <c r="CT607" s="55"/>
      <c r="CU607" s="55"/>
      <c r="CV607" s="55"/>
      <c r="CW607" s="55"/>
      <c r="CX607" s="55"/>
      <c r="CY607" s="55"/>
      <c r="CZ607" s="55"/>
      <c r="DA607" s="55">
        <v>41812</v>
      </c>
      <c r="DB607" s="55"/>
      <c r="DC607" s="55">
        <v>41217</v>
      </c>
      <c r="DD607" s="55"/>
      <c r="DE607" s="55">
        <v>41959</v>
      </c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  <c r="EA607" s="55"/>
      <c r="EB607" s="55"/>
      <c r="EC607" s="55"/>
    </row>
    <row r="608" spans="1:133" s="56" customFormat="1" ht="26.4" x14ac:dyDescent="0.25">
      <c r="A608" s="51">
        <v>677</v>
      </c>
      <c r="B608" s="51">
        <v>119</v>
      </c>
      <c r="C608" s="52" t="s">
        <v>660</v>
      </c>
      <c r="D608" s="52" t="s">
        <v>661</v>
      </c>
      <c r="E608" s="53"/>
      <c r="F608" s="52" t="s">
        <v>1237</v>
      </c>
      <c r="G608" s="51" t="s">
        <v>125</v>
      </c>
      <c r="H608" s="52" t="s">
        <v>374</v>
      </c>
      <c r="I608" s="54">
        <v>1</v>
      </c>
      <c r="J608" s="55"/>
      <c r="K608" s="55"/>
      <c r="L608" s="55">
        <v>42883</v>
      </c>
      <c r="M608" s="55"/>
      <c r="N608" s="55">
        <v>43049</v>
      </c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>
        <v>43049</v>
      </c>
      <c r="AY608" s="55">
        <v>43049</v>
      </c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/>
      <c r="DB608" s="55"/>
      <c r="DC608" s="55"/>
      <c r="DD608" s="55"/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/>
      <c r="DU608" s="55"/>
      <c r="DV608" s="55"/>
      <c r="DW608" s="55"/>
      <c r="DX608" s="55"/>
      <c r="DY608" s="55"/>
      <c r="DZ608" s="55"/>
      <c r="EA608" s="55"/>
      <c r="EB608" s="55"/>
      <c r="EC608" s="55"/>
    </row>
    <row r="609" spans="1:133" s="56" customFormat="1" ht="26.4" x14ac:dyDescent="0.25">
      <c r="A609" s="51">
        <v>677</v>
      </c>
      <c r="B609" s="51">
        <v>119</v>
      </c>
      <c r="C609" s="52" t="s">
        <v>660</v>
      </c>
      <c r="D609" s="52" t="s">
        <v>661</v>
      </c>
      <c r="E609" s="53"/>
      <c r="F609" s="52" t="s">
        <v>664</v>
      </c>
      <c r="G609" s="51" t="s">
        <v>125</v>
      </c>
      <c r="H609" s="52" t="s">
        <v>663</v>
      </c>
      <c r="I609" s="54">
        <v>12</v>
      </c>
      <c r="J609" s="55"/>
      <c r="K609" s="55"/>
      <c r="L609" s="55">
        <v>39114</v>
      </c>
      <c r="M609" s="55"/>
      <c r="N609" s="55">
        <v>39022</v>
      </c>
      <c r="O609" s="55"/>
      <c r="P609" s="55"/>
      <c r="Q609" s="55"/>
      <c r="R609" s="55"/>
      <c r="S609" s="55">
        <v>39387</v>
      </c>
      <c r="T609" s="55"/>
      <c r="U609" s="55"/>
      <c r="V609" s="55">
        <v>39753</v>
      </c>
      <c r="W609" s="55"/>
      <c r="X609" s="55"/>
      <c r="Y609" s="55"/>
      <c r="Z609" s="55"/>
      <c r="AA609" s="55">
        <v>39753</v>
      </c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>
        <v>39753</v>
      </c>
      <c r="AM609" s="55">
        <v>39753</v>
      </c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>
        <v>39022</v>
      </c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/>
      <c r="CZ609" s="55"/>
      <c r="DA609" s="55">
        <v>39295</v>
      </c>
      <c r="DB609" s="55"/>
      <c r="DC609" s="55">
        <v>39022</v>
      </c>
      <c r="DD609" s="55">
        <v>39387</v>
      </c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>
        <v>39387</v>
      </c>
      <c r="DU609" s="55"/>
      <c r="DV609" s="55"/>
      <c r="DW609" s="55"/>
      <c r="DX609" s="55"/>
      <c r="DY609" s="55"/>
      <c r="DZ609" s="55"/>
      <c r="EA609" s="55"/>
      <c r="EB609" s="55"/>
      <c r="EC609" s="55"/>
    </row>
    <row r="610" spans="1:133" s="56" customFormat="1" x14ac:dyDescent="0.25">
      <c r="A610" s="51">
        <v>2091</v>
      </c>
      <c r="B610" s="51">
        <v>157</v>
      </c>
      <c r="C610" s="52" t="s">
        <v>665</v>
      </c>
      <c r="D610" s="52" t="s">
        <v>666</v>
      </c>
      <c r="E610" s="53"/>
      <c r="F610" s="52" t="s">
        <v>667</v>
      </c>
      <c r="G610" s="51" t="s">
        <v>123</v>
      </c>
      <c r="H610" s="52" t="s">
        <v>129</v>
      </c>
      <c r="I610" s="54">
        <v>2</v>
      </c>
      <c r="J610" s="55"/>
      <c r="K610" s="55"/>
      <c r="L610" s="55">
        <v>40210</v>
      </c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>
        <v>40210</v>
      </c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/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  <c r="EB610" s="55"/>
      <c r="EC610" s="55"/>
    </row>
    <row r="611" spans="1:133" s="56" customFormat="1" x14ac:dyDescent="0.25">
      <c r="A611" s="51">
        <v>2091</v>
      </c>
      <c r="B611" s="51">
        <v>157</v>
      </c>
      <c r="C611" s="52" t="s">
        <v>665</v>
      </c>
      <c r="D611" s="52" t="s">
        <v>666</v>
      </c>
      <c r="E611" s="53"/>
      <c r="F611" s="52" t="s">
        <v>668</v>
      </c>
      <c r="G611" s="51" t="s">
        <v>123</v>
      </c>
      <c r="H611" s="52" t="s">
        <v>129</v>
      </c>
      <c r="I611" s="54">
        <v>2</v>
      </c>
      <c r="J611" s="55"/>
      <c r="K611" s="55"/>
      <c r="L611" s="55">
        <v>40179</v>
      </c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>
        <v>40210</v>
      </c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/>
      <c r="CZ611" s="55"/>
      <c r="DA611" s="55"/>
      <c r="DB611" s="55"/>
      <c r="DC611" s="55"/>
      <c r="DD611" s="55"/>
      <c r="DE611" s="55"/>
      <c r="DF611" s="55"/>
      <c r="DG611" s="55"/>
      <c r="DH611" s="55"/>
      <c r="DI611" s="55"/>
      <c r="DJ611" s="55"/>
      <c r="DK611" s="55"/>
      <c r="DL611" s="55"/>
      <c r="DM611" s="55"/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  <c r="EA611" s="55"/>
      <c r="EB611" s="55"/>
      <c r="EC611" s="55"/>
    </row>
    <row r="612" spans="1:133" s="56" customFormat="1" x14ac:dyDescent="0.25">
      <c r="A612" s="51">
        <v>3471</v>
      </c>
      <c r="B612" s="51">
        <v>150</v>
      </c>
      <c r="C612" s="52" t="s">
        <v>669</v>
      </c>
      <c r="D612" s="52" t="s">
        <v>670</v>
      </c>
      <c r="E612" s="53"/>
      <c r="F612" s="52" t="s">
        <v>671</v>
      </c>
      <c r="G612" s="51" t="s">
        <v>567</v>
      </c>
      <c r="H612" s="52" t="s">
        <v>447</v>
      </c>
      <c r="I612" s="54">
        <v>8</v>
      </c>
      <c r="J612" s="55"/>
      <c r="K612" s="55"/>
      <c r="L612" s="55">
        <v>41049</v>
      </c>
      <c r="M612" s="55"/>
      <c r="N612" s="55">
        <v>41049</v>
      </c>
      <c r="O612" s="55">
        <v>41503</v>
      </c>
      <c r="P612" s="55"/>
      <c r="Q612" s="55"/>
      <c r="R612" s="55"/>
      <c r="S612" s="55"/>
      <c r="T612" s="55"/>
      <c r="U612" s="55"/>
      <c r="V612" s="55"/>
      <c r="W612" s="55"/>
      <c r="X612" s="55"/>
      <c r="Y612" s="55">
        <v>41049</v>
      </c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>
        <v>41263</v>
      </c>
      <c r="BC612" s="55">
        <v>41184</v>
      </c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>
        <v>41139</v>
      </c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>
        <v>41811</v>
      </c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  <c r="EB612" s="55"/>
      <c r="EC612" s="55"/>
    </row>
    <row r="613" spans="1:133" s="56" customFormat="1" x14ac:dyDescent="0.25">
      <c r="A613" s="51">
        <v>3471</v>
      </c>
      <c r="B613" s="51">
        <v>150</v>
      </c>
      <c r="C613" s="52" t="s">
        <v>669</v>
      </c>
      <c r="D613" s="52" t="s">
        <v>670</v>
      </c>
      <c r="E613" s="53"/>
      <c r="F613" s="52" t="s">
        <v>272</v>
      </c>
      <c r="G613" s="51" t="s">
        <v>567</v>
      </c>
      <c r="H613" s="52" t="s">
        <v>447</v>
      </c>
      <c r="I613" s="54">
        <v>6</v>
      </c>
      <c r="J613" s="55"/>
      <c r="K613" s="55"/>
      <c r="L613" s="55">
        <v>42294</v>
      </c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>
        <v>43049</v>
      </c>
      <c r="AP613" s="55"/>
      <c r="AQ613" s="55"/>
      <c r="AR613" s="55"/>
      <c r="AS613" s="55"/>
      <c r="AT613" s="55"/>
      <c r="AU613" s="55"/>
      <c r="AV613" s="55">
        <v>43779</v>
      </c>
      <c r="AW613" s="55"/>
      <c r="AX613" s="55">
        <v>42448</v>
      </c>
      <c r="AY613" s="55">
        <v>43049</v>
      </c>
      <c r="AZ613" s="55"/>
      <c r="BA613" s="55"/>
      <c r="BB613" s="55"/>
      <c r="BC613" s="55">
        <v>43049</v>
      </c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>
        <v>42630</v>
      </c>
      <c r="DB613" s="55">
        <v>43779</v>
      </c>
      <c r="DC613" s="55">
        <v>42209</v>
      </c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  <c r="EB613" s="55"/>
      <c r="EC613" s="55"/>
    </row>
    <row r="614" spans="1:133" s="56" customFormat="1" x14ac:dyDescent="0.25">
      <c r="A614" s="51"/>
      <c r="B614" s="51"/>
      <c r="C614" s="52" t="s">
        <v>1173</v>
      </c>
      <c r="D614" s="52" t="s">
        <v>976</v>
      </c>
      <c r="E614" s="53"/>
      <c r="F614" s="52" t="s">
        <v>1174</v>
      </c>
      <c r="G614" s="51" t="s">
        <v>125</v>
      </c>
      <c r="H614" s="52" t="s">
        <v>139</v>
      </c>
      <c r="I614" s="54">
        <v>1</v>
      </c>
      <c r="J614" s="55"/>
      <c r="K614" s="55"/>
      <c r="L614" s="55">
        <v>42512</v>
      </c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>
        <v>43049</v>
      </c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>
        <v>43049</v>
      </c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>
        <v>43049</v>
      </c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>
        <v>43049</v>
      </c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  <c r="EB614" s="55"/>
      <c r="EC614" s="55"/>
    </row>
    <row r="615" spans="1:133" s="56" customFormat="1" x14ac:dyDescent="0.25">
      <c r="A615" s="51">
        <v>3798</v>
      </c>
      <c r="B615" s="51">
        <v>157</v>
      </c>
      <c r="C615" s="52" t="s">
        <v>1157</v>
      </c>
      <c r="D615" s="52" t="s">
        <v>1158</v>
      </c>
      <c r="E615" s="53"/>
      <c r="F615" s="52" t="s">
        <v>1159</v>
      </c>
      <c r="G615" s="51" t="s">
        <v>123</v>
      </c>
      <c r="H615" s="52" t="s">
        <v>1160</v>
      </c>
      <c r="I615" s="54">
        <v>1</v>
      </c>
      <c r="J615" s="55"/>
      <c r="K615" s="55"/>
      <c r="L615" s="55">
        <v>42462</v>
      </c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  <c r="EB615" s="55"/>
      <c r="EC615" s="55"/>
    </row>
    <row r="616" spans="1:133" s="56" customFormat="1" x14ac:dyDescent="0.25">
      <c r="A616" s="51"/>
      <c r="B616" s="51"/>
      <c r="C616" s="52" t="s">
        <v>1356</v>
      </c>
      <c r="D616" s="52" t="s">
        <v>732</v>
      </c>
      <c r="E616" s="53"/>
      <c r="F616" s="52" t="s">
        <v>1279</v>
      </c>
      <c r="G616" s="51" t="s">
        <v>1357</v>
      </c>
      <c r="H616" s="52"/>
      <c r="I616" s="54">
        <v>4</v>
      </c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>
        <v>43428</v>
      </c>
      <c r="AB616" s="55">
        <v>43428</v>
      </c>
      <c r="AC616" s="55"/>
      <c r="AD616" s="55"/>
      <c r="AE616" s="55"/>
      <c r="AF616" s="55"/>
      <c r="AG616" s="55">
        <v>43428</v>
      </c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>
        <v>43309</v>
      </c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  <c r="EB616" s="55"/>
      <c r="EC616" s="55"/>
    </row>
    <row r="617" spans="1:133" s="56" customFormat="1" x14ac:dyDescent="0.25">
      <c r="A617" s="51"/>
      <c r="B617" s="51"/>
      <c r="C617" s="52" t="s">
        <v>1296</v>
      </c>
      <c r="D617" s="52" t="s">
        <v>1297</v>
      </c>
      <c r="E617" s="53"/>
      <c r="F617" s="52" t="s">
        <v>1298</v>
      </c>
      <c r="G617" s="51"/>
      <c r="H617" s="52"/>
      <c r="I617" s="54">
        <v>5</v>
      </c>
      <c r="J617" s="55"/>
      <c r="K617" s="55"/>
      <c r="L617" s="55">
        <v>43057</v>
      </c>
      <c r="M617" s="55"/>
      <c r="N617" s="55"/>
      <c r="O617" s="55">
        <v>43235</v>
      </c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>
        <v>43519</v>
      </c>
      <c r="AY617" s="55"/>
      <c r="AZ617" s="55">
        <v>43180</v>
      </c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/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  <c r="EA617" s="55"/>
      <c r="EB617" s="55"/>
      <c r="EC617" s="55"/>
    </row>
    <row r="618" spans="1:133" s="56" customFormat="1" x14ac:dyDescent="0.25">
      <c r="A618" s="51"/>
      <c r="B618" s="51"/>
      <c r="C618" s="52" t="s">
        <v>1400</v>
      </c>
      <c r="D618" s="52" t="s">
        <v>1401</v>
      </c>
      <c r="E618" s="53"/>
      <c r="F618" s="52" t="s">
        <v>1402</v>
      </c>
      <c r="G618" s="51" t="s">
        <v>204</v>
      </c>
      <c r="H618" s="52" t="s">
        <v>1403</v>
      </c>
      <c r="I618" s="54">
        <v>1</v>
      </c>
      <c r="J618" s="55"/>
      <c r="K618" s="55"/>
      <c r="L618" s="55">
        <v>43570</v>
      </c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/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/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  <c r="EB618" s="55"/>
      <c r="EC618" s="55"/>
    </row>
    <row r="619" spans="1:133" s="56" customFormat="1" ht="26.4" x14ac:dyDescent="0.25">
      <c r="A619" s="51">
        <v>4126</v>
      </c>
      <c r="B619" s="51"/>
      <c r="C619" s="52" t="s">
        <v>866</v>
      </c>
      <c r="D619" s="52" t="s">
        <v>1092</v>
      </c>
      <c r="E619" s="53"/>
      <c r="F619" s="52" t="s">
        <v>867</v>
      </c>
      <c r="G619" s="51" t="s">
        <v>204</v>
      </c>
      <c r="H619" s="52" t="s">
        <v>143</v>
      </c>
      <c r="I619" s="54">
        <v>1</v>
      </c>
      <c r="J619" s="55"/>
      <c r="K619" s="55"/>
      <c r="L619" s="55">
        <v>41866</v>
      </c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/>
      <c r="CZ619" s="55"/>
      <c r="DA619" s="55"/>
      <c r="DB619" s="55"/>
      <c r="DC619" s="55"/>
      <c r="DD619" s="55"/>
      <c r="DE619" s="55"/>
      <c r="DF619" s="55"/>
      <c r="DG619" s="55"/>
      <c r="DH619" s="55"/>
      <c r="DI619" s="55"/>
      <c r="DJ619" s="55"/>
      <c r="DK619" s="55"/>
      <c r="DL619" s="55"/>
      <c r="DM619" s="55"/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  <c r="EA619" s="55"/>
      <c r="EB619" s="55"/>
      <c r="EC619" s="55"/>
    </row>
    <row r="620" spans="1:133" s="56" customFormat="1" x14ac:dyDescent="0.25">
      <c r="A620" s="51"/>
      <c r="B620" s="51"/>
      <c r="C620" s="52" t="s">
        <v>1257</v>
      </c>
      <c r="D620" s="52" t="s">
        <v>111</v>
      </c>
      <c r="E620" s="53"/>
      <c r="F620" s="52" t="s">
        <v>1258</v>
      </c>
      <c r="G620" s="51" t="s">
        <v>112</v>
      </c>
      <c r="H620" s="52"/>
      <c r="I620" s="54"/>
      <c r="J620" s="55"/>
      <c r="K620" s="55"/>
      <c r="L620" s="55">
        <v>42777</v>
      </c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/>
      <c r="CZ620" s="55"/>
      <c r="DA620" s="55"/>
      <c r="DB620" s="55"/>
      <c r="DC620" s="55"/>
      <c r="DD620" s="55"/>
      <c r="DE620" s="55"/>
      <c r="DF620" s="55"/>
      <c r="DG620" s="55"/>
      <c r="DH620" s="55"/>
      <c r="DI620" s="55"/>
      <c r="DJ620" s="55"/>
      <c r="DK620" s="55"/>
      <c r="DL620" s="55"/>
      <c r="DM620" s="55"/>
      <c r="DN620" s="55"/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  <c r="EA620" s="55"/>
      <c r="EB620" s="55"/>
      <c r="EC620" s="55"/>
    </row>
    <row r="621" spans="1:133" s="56" customFormat="1" x14ac:dyDescent="0.25">
      <c r="A621" s="51">
        <v>2835</v>
      </c>
      <c r="B621" s="51">
        <v>199</v>
      </c>
      <c r="C621" s="52" t="s">
        <v>672</v>
      </c>
      <c r="D621" s="52" t="s">
        <v>673</v>
      </c>
      <c r="E621" s="53"/>
      <c r="F621" s="52" t="s">
        <v>1093</v>
      </c>
      <c r="G621" s="51" t="s">
        <v>197</v>
      </c>
      <c r="H621" s="52" t="s">
        <v>640</v>
      </c>
      <c r="I621" s="54">
        <v>6</v>
      </c>
      <c r="J621" s="55"/>
      <c r="K621" s="55"/>
      <c r="L621" s="55">
        <v>42230</v>
      </c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>
        <v>42230</v>
      </c>
      <c r="AB621" s="55">
        <v>42594</v>
      </c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>
        <v>42594</v>
      </c>
      <c r="BR621" s="55">
        <v>42594</v>
      </c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/>
      <c r="DB621" s="55"/>
      <c r="DC621" s="55">
        <v>42594</v>
      </c>
      <c r="DD621" s="55"/>
      <c r="DE621" s="55"/>
      <c r="DF621" s="55"/>
      <c r="DG621" s="55"/>
      <c r="DH621" s="55"/>
      <c r="DI621" s="55"/>
      <c r="DJ621" s="55"/>
      <c r="DK621" s="55"/>
      <c r="DL621" s="55"/>
      <c r="DM621" s="55"/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  <c r="EB621" s="55"/>
      <c r="EC621" s="55"/>
    </row>
    <row r="622" spans="1:133" s="56" customFormat="1" x14ac:dyDescent="0.25">
      <c r="A622" s="51">
        <v>2835</v>
      </c>
      <c r="B622" s="51">
        <v>199</v>
      </c>
      <c r="C622" s="52" t="s">
        <v>672</v>
      </c>
      <c r="D622" s="52" t="s">
        <v>673</v>
      </c>
      <c r="E622" s="53"/>
      <c r="F622" s="52" t="s">
        <v>674</v>
      </c>
      <c r="G622" s="51" t="s">
        <v>197</v>
      </c>
      <c r="H622" s="52" t="s">
        <v>640</v>
      </c>
      <c r="I622" s="54">
        <v>12</v>
      </c>
      <c r="J622" s="55"/>
      <c r="K622" s="55"/>
      <c r="L622" s="55">
        <v>40834</v>
      </c>
      <c r="M622" s="55"/>
      <c r="N622" s="55">
        <v>41460</v>
      </c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>
        <v>41137</v>
      </c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>
        <v>41865</v>
      </c>
      <c r="AM622" s="55">
        <v>41865</v>
      </c>
      <c r="AN622" s="55">
        <v>41865</v>
      </c>
      <c r="AO622" s="55">
        <v>41865</v>
      </c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>
        <v>41865</v>
      </c>
      <c r="BC622" s="55"/>
      <c r="BD622" s="55"/>
      <c r="BE622" s="55"/>
      <c r="BF622" s="55"/>
      <c r="BG622" s="55"/>
      <c r="BH622" s="55"/>
      <c r="BI622" s="55"/>
      <c r="BJ622" s="55"/>
      <c r="BK622" s="55">
        <v>41140</v>
      </c>
      <c r="BL622" s="55"/>
      <c r="BM622" s="55"/>
      <c r="BN622" s="55"/>
      <c r="BO622" s="55"/>
      <c r="BP622" s="55"/>
      <c r="BQ622" s="55">
        <v>41865</v>
      </c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>
        <v>41137</v>
      </c>
      <c r="DB622" s="55"/>
      <c r="DC622" s="55"/>
      <c r="DD622" s="55"/>
      <c r="DE622" s="55"/>
      <c r="DF622" s="55"/>
      <c r="DG622" s="55"/>
      <c r="DH622" s="55"/>
      <c r="DI622" s="55"/>
      <c r="DJ622" s="55"/>
      <c r="DK622" s="55"/>
      <c r="DL622" s="55"/>
      <c r="DM622" s="55"/>
      <c r="DN622" s="55">
        <v>41460</v>
      </c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  <c r="EB622" s="55"/>
      <c r="EC622" s="55"/>
    </row>
    <row r="623" spans="1:133" s="56" customFormat="1" x14ac:dyDescent="0.25">
      <c r="A623" s="57">
        <v>5051</v>
      </c>
      <c r="B623" s="51">
        <v>230</v>
      </c>
      <c r="C623" s="52" t="s">
        <v>675</v>
      </c>
      <c r="D623" s="52" t="s">
        <v>1392</v>
      </c>
      <c r="E623" s="53"/>
      <c r="F623" s="52" t="s">
        <v>638</v>
      </c>
      <c r="G623" s="51" t="s">
        <v>125</v>
      </c>
      <c r="H623" s="52" t="s">
        <v>110</v>
      </c>
      <c r="I623" s="54">
        <v>13</v>
      </c>
      <c r="J623" s="55"/>
      <c r="K623" s="55"/>
      <c r="L623" s="55">
        <v>43463</v>
      </c>
      <c r="M623" s="55"/>
      <c r="N623" s="55">
        <v>43779</v>
      </c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>
        <v>43688</v>
      </c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>
        <v>43784</v>
      </c>
      <c r="AM623" s="55">
        <v>43784</v>
      </c>
      <c r="AN623" s="55">
        <v>43784</v>
      </c>
      <c r="AO623" s="55">
        <v>43784</v>
      </c>
      <c r="AP623" s="55">
        <v>43784</v>
      </c>
      <c r="AQ623" s="55"/>
      <c r="AR623" s="55"/>
      <c r="AS623" s="55"/>
      <c r="AT623" s="55"/>
      <c r="AU623" s="55"/>
      <c r="AV623" s="55"/>
      <c r="AW623" s="55"/>
      <c r="AX623" s="55">
        <v>43779</v>
      </c>
      <c r="AY623" s="55"/>
      <c r="AZ623" s="55"/>
      <c r="BA623" s="55"/>
      <c r="BB623" s="55"/>
      <c r="BC623" s="55"/>
      <c r="BD623" s="55"/>
      <c r="BE623" s="55">
        <v>43779</v>
      </c>
      <c r="BF623" s="55"/>
      <c r="BG623" s="55"/>
      <c r="BH623" s="55"/>
      <c r="BI623" s="55"/>
      <c r="BJ623" s="55"/>
      <c r="BK623" s="55">
        <v>43659</v>
      </c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>
        <v>44559</v>
      </c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>
        <v>43779</v>
      </c>
      <c r="DB623" s="55">
        <v>43779</v>
      </c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  <c r="EB623" s="55"/>
      <c r="EC623" s="55"/>
    </row>
    <row r="624" spans="1:133" s="56" customFormat="1" ht="26.4" x14ac:dyDescent="0.25">
      <c r="A624" s="51"/>
      <c r="B624" s="51"/>
      <c r="C624" s="52" t="s">
        <v>675</v>
      </c>
      <c r="D624" s="52" t="s">
        <v>1094</v>
      </c>
      <c r="E624" s="53"/>
      <c r="F624" s="52" t="s">
        <v>1570</v>
      </c>
      <c r="G624" s="59" t="s">
        <v>125</v>
      </c>
      <c r="H624" s="52" t="s">
        <v>840</v>
      </c>
      <c r="I624" s="54">
        <v>2</v>
      </c>
      <c r="J624" s="55"/>
      <c r="K624" s="55"/>
      <c r="L624" s="55">
        <v>44851</v>
      </c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>
        <v>44915</v>
      </c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/>
      <c r="DD624" s="55"/>
      <c r="DE624" s="55"/>
      <c r="DF624" s="55"/>
      <c r="DG624" s="55"/>
      <c r="DH624" s="55"/>
      <c r="DI624" s="55"/>
      <c r="DJ624" s="55"/>
      <c r="DK624" s="55"/>
      <c r="DL624" s="55"/>
      <c r="DM624" s="55"/>
      <c r="DN624" s="55"/>
      <c r="DO624" s="55"/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  <c r="EB624" s="55"/>
      <c r="EC624" s="55"/>
    </row>
    <row r="625" spans="1:133" s="56" customFormat="1" ht="26.4" x14ac:dyDescent="0.25">
      <c r="A625" s="51">
        <v>5051</v>
      </c>
      <c r="B625" s="51">
        <v>230</v>
      </c>
      <c r="C625" s="52" t="s">
        <v>675</v>
      </c>
      <c r="D625" s="52" t="s">
        <v>1094</v>
      </c>
      <c r="E625" s="53"/>
      <c r="F625" s="52" t="s">
        <v>638</v>
      </c>
      <c r="G625" s="59" t="s">
        <v>125</v>
      </c>
      <c r="H625" s="52" t="s">
        <v>110</v>
      </c>
      <c r="I625" s="54">
        <v>15</v>
      </c>
      <c r="J625" s="55"/>
      <c r="K625" s="55"/>
      <c r="L625" s="55">
        <v>43783</v>
      </c>
      <c r="M625" s="55"/>
      <c r="N625" s="55"/>
      <c r="O625" s="55"/>
      <c r="P625" s="55"/>
      <c r="Q625" s="55"/>
      <c r="R625" s="55"/>
      <c r="S625" s="55"/>
      <c r="T625" s="55"/>
      <c r="U625" s="55"/>
      <c r="V625" s="55">
        <v>43753</v>
      </c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>
        <v>45168</v>
      </c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>
        <v>44878</v>
      </c>
      <c r="BD625" s="55"/>
      <c r="BE625" s="55"/>
      <c r="BF625" s="55"/>
      <c r="BG625" s="55">
        <v>44878</v>
      </c>
      <c r="BH625" s="55"/>
      <c r="BI625" s="55"/>
      <c r="BJ625" s="55">
        <v>44513</v>
      </c>
      <c r="BK625" s="55"/>
      <c r="BL625" s="55"/>
      <c r="BM625" s="55"/>
      <c r="BN625" s="55"/>
      <c r="BO625" s="55"/>
      <c r="BP625" s="55"/>
      <c r="BQ625" s="55">
        <v>45226</v>
      </c>
      <c r="BR625" s="55"/>
      <c r="BS625" s="55"/>
      <c r="BT625" s="55"/>
      <c r="BU625" s="55">
        <v>45264</v>
      </c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>
        <v>44878</v>
      </c>
      <c r="CJ625" s="55"/>
      <c r="CK625" s="55"/>
      <c r="CL625" s="55"/>
      <c r="CM625" s="55">
        <v>45091</v>
      </c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/>
      <c r="CZ625" s="55"/>
      <c r="DA625" s="55"/>
      <c r="DB625" s="55"/>
      <c r="DC625" s="55">
        <v>44514</v>
      </c>
      <c r="DD625" s="55">
        <v>44878</v>
      </c>
      <c r="DE625" s="55">
        <v>44878</v>
      </c>
      <c r="DF625" s="55"/>
      <c r="DG625" s="55"/>
      <c r="DH625" s="55"/>
      <c r="DI625" s="55"/>
      <c r="DJ625" s="55"/>
      <c r="DK625" s="55"/>
      <c r="DL625" s="55"/>
      <c r="DM625" s="55"/>
      <c r="DN625" s="55"/>
      <c r="DO625" s="55">
        <v>44513</v>
      </c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  <c r="EB625" s="55"/>
      <c r="EC625" s="55"/>
    </row>
    <row r="626" spans="1:133" s="56" customFormat="1" ht="26.4" x14ac:dyDescent="0.25">
      <c r="A626" s="51">
        <v>5051</v>
      </c>
      <c r="B626" s="51">
        <v>230</v>
      </c>
      <c r="C626" s="52" t="s">
        <v>675</v>
      </c>
      <c r="D626" s="52" t="s">
        <v>1094</v>
      </c>
      <c r="E626" s="53"/>
      <c r="F626" s="52" t="s">
        <v>128</v>
      </c>
      <c r="G626" s="59" t="s">
        <v>125</v>
      </c>
      <c r="H626" s="52" t="s">
        <v>840</v>
      </c>
      <c r="I626" s="54">
        <v>1</v>
      </c>
      <c r="J626" s="55"/>
      <c r="K626" s="55"/>
      <c r="L626" s="55">
        <v>42351</v>
      </c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/>
      <c r="DB626" s="55"/>
      <c r="DC626" s="55"/>
      <c r="DD626" s="55"/>
      <c r="DE626" s="55"/>
      <c r="DF626" s="55"/>
      <c r="DG626" s="55"/>
      <c r="DH626" s="55"/>
      <c r="DI626" s="55"/>
      <c r="DJ626" s="55"/>
      <c r="DK626" s="55"/>
      <c r="DL626" s="55"/>
      <c r="DM626" s="55"/>
      <c r="DN626" s="55"/>
      <c r="DO626" s="55"/>
      <c r="DP626" s="55"/>
      <c r="DQ626" s="55"/>
      <c r="DR626" s="55"/>
      <c r="DS626" s="55"/>
      <c r="DT626" s="55"/>
      <c r="DU626" s="55"/>
      <c r="DV626" s="55"/>
      <c r="DW626" s="55"/>
      <c r="DX626" s="55"/>
      <c r="DY626" s="55"/>
      <c r="DZ626" s="55"/>
      <c r="EA626" s="55"/>
      <c r="EB626" s="55"/>
      <c r="EC626" s="55"/>
    </row>
    <row r="627" spans="1:133" s="56" customFormat="1" ht="26.4" x14ac:dyDescent="0.25">
      <c r="A627" s="51">
        <v>5051</v>
      </c>
      <c r="B627" s="51">
        <v>230</v>
      </c>
      <c r="C627" s="52" t="s">
        <v>675</v>
      </c>
      <c r="D627" s="52" t="s">
        <v>1094</v>
      </c>
      <c r="E627" s="53"/>
      <c r="F627" s="52" t="s">
        <v>1095</v>
      </c>
      <c r="G627" s="59" t="s">
        <v>125</v>
      </c>
      <c r="H627" s="52" t="s">
        <v>840</v>
      </c>
      <c r="I627" s="54">
        <v>13</v>
      </c>
      <c r="J627" s="55"/>
      <c r="K627" s="55"/>
      <c r="L627" s="55">
        <v>42323</v>
      </c>
      <c r="M627" s="55"/>
      <c r="N627" s="55">
        <v>42323</v>
      </c>
      <c r="O627" s="55"/>
      <c r="P627" s="55"/>
      <c r="Q627" s="55"/>
      <c r="R627" s="55"/>
      <c r="S627" s="55"/>
      <c r="T627" s="55"/>
      <c r="U627" s="55"/>
      <c r="V627" s="55">
        <v>43753</v>
      </c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>
        <v>42322</v>
      </c>
      <c r="AM627" s="55">
        <v>42322</v>
      </c>
      <c r="AN627" s="55">
        <v>42322</v>
      </c>
      <c r="AO627" s="55">
        <v>42323</v>
      </c>
      <c r="AP627" s="55">
        <v>42323</v>
      </c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>
        <v>43049</v>
      </c>
      <c r="BD627" s="55"/>
      <c r="BE627" s="55"/>
      <c r="BF627" s="55">
        <v>43779</v>
      </c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>
        <v>45226</v>
      </c>
      <c r="BR627" s="55"/>
      <c r="BS627" s="55"/>
      <c r="BT627" s="55"/>
      <c r="BU627" s="55">
        <v>45242</v>
      </c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/>
      <c r="CZ627" s="55"/>
      <c r="DA627" s="55"/>
      <c r="DB627" s="55"/>
      <c r="DC627" s="55"/>
      <c r="DD627" s="55"/>
      <c r="DE627" s="55"/>
      <c r="DF627" s="55"/>
      <c r="DG627" s="55"/>
      <c r="DH627" s="55"/>
      <c r="DI627" s="55"/>
      <c r="DJ627" s="55"/>
      <c r="DK627" s="55"/>
      <c r="DL627" s="55"/>
      <c r="DM627" s="55"/>
      <c r="DN627" s="55"/>
      <c r="DO627" s="55">
        <v>43049</v>
      </c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  <c r="EA627" s="55"/>
      <c r="EB627" s="55"/>
      <c r="EC627" s="55"/>
    </row>
    <row r="628" spans="1:133" s="56" customFormat="1" ht="26.4" x14ac:dyDescent="0.25">
      <c r="A628" s="51">
        <v>5051</v>
      </c>
      <c r="B628" s="51">
        <v>230</v>
      </c>
      <c r="C628" s="52" t="s">
        <v>675</v>
      </c>
      <c r="D628" s="52" t="s">
        <v>1094</v>
      </c>
      <c r="E628" s="53"/>
      <c r="F628" s="52" t="s">
        <v>1313</v>
      </c>
      <c r="G628" s="59" t="s">
        <v>125</v>
      </c>
      <c r="H628" s="52" t="s">
        <v>840</v>
      </c>
      <c r="I628" s="54">
        <v>18</v>
      </c>
      <c r="J628" s="55"/>
      <c r="K628" s="55"/>
      <c r="L628" s="55">
        <v>43049</v>
      </c>
      <c r="M628" s="55"/>
      <c r="N628" s="55">
        <v>43049</v>
      </c>
      <c r="O628" s="55"/>
      <c r="P628" s="55"/>
      <c r="Q628" s="55"/>
      <c r="R628" s="55"/>
      <c r="S628" s="55"/>
      <c r="T628" s="55"/>
      <c r="U628" s="55"/>
      <c r="V628" s="55">
        <v>43753</v>
      </c>
      <c r="W628" s="55"/>
      <c r="X628" s="55"/>
      <c r="Y628" s="55"/>
      <c r="Z628" s="55"/>
      <c r="AA628" s="55">
        <v>43049</v>
      </c>
      <c r="AB628" s="55"/>
      <c r="AC628" s="55"/>
      <c r="AD628" s="55"/>
      <c r="AE628" s="55"/>
      <c r="AF628" s="55">
        <v>45605</v>
      </c>
      <c r="AG628" s="55">
        <v>44335</v>
      </c>
      <c r="AH628" s="55"/>
      <c r="AI628" s="55"/>
      <c r="AJ628" s="55"/>
      <c r="AK628" s="55"/>
      <c r="AL628" s="55">
        <v>43617</v>
      </c>
      <c r="AM628" s="55">
        <v>43415</v>
      </c>
      <c r="AN628" s="55">
        <v>43415</v>
      </c>
      <c r="AO628" s="55"/>
      <c r="AP628" s="55"/>
      <c r="AQ628" s="55"/>
      <c r="AR628" s="55"/>
      <c r="AS628" s="55"/>
      <c r="AT628" s="55"/>
      <c r="AU628" s="55"/>
      <c r="AV628" s="55"/>
      <c r="AW628" s="55"/>
      <c r="AX628" s="55">
        <v>44513</v>
      </c>
      <c r="AY628" s="55"/>
      <c r="AZ628" s="55"/>
      <c r="BA628" s="55"/>
      <c r="BB628" s="55"/>
      <c r="BC628" s="55"/>
      <c r="BD628" s="55"/>
      <c r="BE628" s="55">
        <v>44878</v>
      </c>
      <c r="BF628" s="55"/>
      <c r="BG628" s="55"/>
      <c r="BH628" s="55"/>
      <c r="BI628" s="55"/>
      <c r="BJ628" s="55"/>
      <c r="BK628" s="55">
        <v>43415</v>
      </c>
      <c r="BL628" s="55"/>
      <c r="BM628" s="55"/>
      <c r="BN628" s="55"/>
      <c r="BO628" s="55"/>
      <c r="BP628" s="55"/>
      <c r="BQ628" s="55">
        <v>44878</v>
      </c>
      <c r="BR628" s="55"/>
      <c r="BS628" s="55"/>
      <c r="BT628" s="55"/>
      <c r="BU628" s="55"/>
      <c r="BV628" s="55">
        <v>44514</v>
      </c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>
        <v>44878</v>
      </c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/>
      <c r="CW628" s="55"/>
      <c r="CX628" s="55"/>
      <c r="CY628" s="55"/>
      <c r="CZ628" s="55">
        <v>45605</v>
      </c>
      <c r="DA628" s="55"/>
      <c r="DB628" s="55"/>
      <c r="DC628" s="55"/>
      <c r="DD628" s="55"/>
      <c r="DE628" s="55"/>
      <c r="DF628" s="55"/>
      <c r="DG628" s="55"/>
      <c r="DH628" s="55"/>
      <c r="DI628" s="55"/>
      <c r="DJ628" s="55"/>
      <c r="DK628" s="55"/>
      <c r="DL628" s="55"/>
      <c r="DM628" s="55"/>
      <c r="DN628" s="55"/>
      <c r="DO628" s="55">
        <v>44513</v>
      </c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  <c r="EA628" s="55"/>
      <c r="EB628" s="55"/>
      <c r="EC628" s="55"/>
    </row>
    <row r="629" spans="1:133" s="56" customFormat="1" ht="23.25" customHeight="1" x14ac:dyDescent="0.25">
      <c r="A629" s="51">
        <v>4053</v>
      </c>
      <c r="B629" s="51"/>
      <c r="C629" s="52" t="s">
        <v>675</v>
      </c>
      <c r="D629" s="52" t="s">
        <v>676</v>
      </c>
      <c r="E629" s="53"/>
      <c r="F629" s="52" t="s">
        <v>454</v>
      </c>
      <c r="G629" s="51" t="s">
        <v>116</v>
      </c>
      <c r="H629" s="52" t="s">
        <v>143</v>
      </c>
      <c r="I629" s="54">
        <v>36</v>
      </c>
      <c r="J629" s="55"/>
      <c r="K629" s="55"/>
      <c r="L629" s="55">
        <v>41446</v>
      </c>
      <c r="M629" s="55"/>
      <c r="N629" s="55">
        <v>41446</v>
      </c>
      <c r="O629" s="55">
        <v>41809</v>
      </c>
      <c r="P629" s="55"/>
      <c r="Q629" s="55"/>
      <c r="R629" s="55"/>
      <c r="S629" s="55"/>
      <c r="T629" s="55"/>
      <c r="U629" s="55"/>
      <c r="V629" s="55"/>
      <c r="W629" s="55"/>
      <c r="X629" s="55"/>
      <c r="Y629" s="55">
        <v>42201</v>
      </c>
      <c r="Z629" s="55"/>
      <c r="AA629" s="55">
        <v>41445</v>
      </c>
      <c r="AB629" s="55">
        <v>41445</v>
      </c>
      <c r="AC629" s="55">
        <v>41810</v>
      </c>
      <c r="AD629" s="55"/>
      <c r="AE629" s="55"/>
      <c r="AF629" s="55"/>
      <c r="AG629" s="55">
        <v>44455</v>
      </c>
      <c r="AH629" s="55">
        <v>42200</v>
      </c>
      <c r="AI629" s="55"/>
      <c r="AJ629" s="55"/>
      <c r="AK629" s="55">
        <v>42536</v>
      </c>
      <c r="AL629" s="55">
        <v>41444</v>
      </c>
      <c r="AM629" s="55">
        <v>41444</v>
      </c>
      <c r="AN629" s="55">
        <v>41444</v>
      </c>
      <c r="AO629" s="55">
        <v>41809</v>
      </c>
      <c r="AP629" s="55">
        <v>41809</v>
      </c>
      <c r="AQ629" s="55">
        <v>42908</v>
      </c>
      <c r="AR629" s="55"/>
      <c r="AS629" s="55">
        <v>42202</v>
      </c>
      <c r="AT629" s="55">
        <v>45152</v>
      </c>
      <c r="AU629" s="55">
        <v>43273</v>
      </c>
      <c r="AV629" s="55"/>
      <c r="AW629" s="55"/>
      <c r="AX629" s="55">
        <v>41445</v>
      </c>
      <c r="AY629" s="55">
        <v>42202</v>
      </c>
      <c r="AZ629" s="55"/>
      <c r="BA629" s="55"/>
      <c r="BB629" s="55"/>
      <c r="BC629" s="55">
        <v>42537</v>
      </c>
      <c r="BD629" s="55"/>
      <c r="BE629" s="55"/>
      <c r="BF629" s="55"/>
      <c r="BG629" s="55"/>
      <c r="BH629" s="55">
        <v>41810</v>
      </c>
      <c r="BI629" s="55"/>
      <c r="BJ629" s="55">
        <v>42538</v>
      </c>
      <c r="BK629" s="55">
        <v>42537</v>
      </c>
      <c r="BL629" s="55"/>
      <c r="BM629" s="55"/>
      <c r="BN629" s="55"/>
      <c r="BO629" s="55"/>
      <c r="BP629" s="55"/>
      <c r="BQ629" s="55">
        <v>45153</v>
      </c>
      <c r="BR629" s="55"/>
      <c r="BS629" s="55"/>
      <c r="BT629" s="55"/>
      <c r="BU629" s="55"/>
      <c r="BV629" s="55"/>
      <c r="BW629" s="55"/>
      <c r="BX629" s="55"/>
      <c r="BY629" s="55">
        <v>43273</v>
      </c>
      <c r="BZ629" s="55">
        <v>43273</v>
      </c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>
        <v>42911</v>
      </c>
      <c r="CW629" s="55"/>
      <c r="CX629" s="55"/>
      <c r="CY629" s="55"/>
      <c r="CZ629" s="55">
        <v>42910</v>
      </c>
      <c r="DA629" s="55"/>
      <c r="DB629" s="55"/>
      <c r="DC629" s="55"/>
      <c r="DD629" s="55"/>
      <c r="DE629" s="55">
        <v>41809</v>
      </c>
      <c r="DF629" s="55"/>
      <c r="DG629" s="55"/>
      <c r="DH629" s="55"/>
      <c r="DI629" s="55"/>
      <c r="DJ629" s="55"/>
      <c r="DK629" s="55"/>
      <c r="DL629" s="55"/>
      <c r="DM629" s="55"/>
      <c r="DN629" s="55">
        <v>41445</v>
      </c>
      <c r="DO629" s="55">
        <v>43273</v>
      </c>
      <c r="DP629" s="55"/>
      <c r="DQ629" s="55">
        <v>42534</v>
      </c>
      <c r="DR629" s="55"/>
      <c r="DS629" s="55"/>
      <c r="DT629" s="55"/>
      <c r="DU629" s="55">
        <v>42907</v>
      </c>
      <c r="DV629" s="55">
        <v>43273</v>
      </c>
      <c r="DW629" s="55"/>
      <c r="DX629" s="55"/>
      <c r="DY629" s="55"/>
      <c r="DZ629" s="55">
        <v>41809</v>
      </c>
      <c r="EA629" s="55">
        <v>42911</v>
      </c>
      <c r="EB629" s="55"/>
      <c r="EC629" s="55"/>
    </row>
    <row r="630" spans="1:133" s="56" customFormat="1" ht="24" customHeight="1" x14ac:dyDescent="0.25">
      <c r="A630" s="51">
        <v>4053</v>
      </c>
      <c r="B630" s="51"/>
      <c r="C630" s="52" t="s">
        <v>675</v>
      </c>
      <c r="D630" s="52" t="s">
        <v>676</v>
      </c>
      <c r="E630" s="53"/>
      <c r="F630" s="52" t="s">
        <v>321</v>
      </c>
      <c r="G630" s="51" t="s">
        <v>116</v>
      </c>
      <c r="H630" s="52" t="s">
        <v>326</v>
      </c>
      <c r="I630" s="54">
        <v>16</v>
      </c>
      <c r="J630" s="55"/>
      <c r="K630" s="55"/>
      <c r="L630" s="55">
        <v>43636</v>
      </c>
      <c r="M630" s="55"/>
      <c r="N630" s="55">
        <v>43273</v>
      </c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>
        <v>43273</v>
      </c>
      <c r="AB630" s="55"/>
      <c r="AC630" s="55">
        <v>43635</v>
      </c>
      <c r="AD630" s="55"/>
      <c r="AE630" s="55"/>
      <c r="AF630" s="55"/>
      <c r="AG630" s="55"/>
      <c r="AH630" s="55"/>
      <c r="AI630" s="55"/>
      <c r="AJ630" s="55"/>
      <c r="AK630" s="55"/>
      <c r="AL630" s="55">
        <v>43273</v>
      </c>
      <c r="AM630" s="55">
        <v>43636</v>
      </c>
      <c r="AN630" s="55">
        <v>43635</v>
      </c>
      <c r="AO630" s="55">
        <v>43635</v>
      </c>
      <c r="AP630" s="55">
        <v>43635</v>
      </c>
      <c r="AQ630" s="55"/>
      <c r="AR630" s="55"/>
      <c r="AS630" s="55"/>
      <c r="AT630" s="55"/>
      <c r="AU630" s="55"/>
      <c r="AV630" s="55"/>
      <c r="AW630" s="55"/>
      <c r="AX630" s="55">
        <v>43635</v>
      </c>
      <c r="AY630" s="55">
        <v>43635</v>
      </c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>
        <v>45486</v>
      </c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/>
      <c r="CZ630" s="55"/>
      <c r="DA630" s="55"/>
      <c r="DB630" s="55"/>
      <c r="DC630" s="55"/>
      <c r="DD630" s="55"/>
      <c r="DE630" s="55"/>
      <c r="DF630" s="55"/>
      <c r="DG630" s="55"/>
      <c r="DH630" s="55"/>
      <c r="DI630" s="55">
        <v>45485</v>
      </c>
      <c r="DJ630" s="55"/>
      <c r="DK630" s="55"/>
      <c r="DL630" s="55"/>
      <c r="DM630" s="55"/>
      <c r="DN630" s="55"/>
      <c r="DO630" s="55">
        <v>43273</v>
      </c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  <c r="EB630" s="55"/>
      <c r="EC630" s="55"/>
    </row>
    <row r="631" spans="1:133" s="56" customFormat="1" x14ac:dyDescent="0.25">
      <c r="A631" s="51"/>
      <c r="B631" s="51"/>
      <c r="C631" s="52" t="s">
        <v>675</v>
      </c>
      <c r="D631" s="52" t="s">
        <v>676</v>
      </c>
      <c r="E631" s="53"/>
      <c r="F631" s="52" t="s">
        <v>1666</v>
      </c>
      <c r="G631" s="51" t="s">
        <v>116</v>
      </c>
      <c r="H631" s="52" t="s">
        <v>143</v>
      </c>
      <c r="I631" s="54">
        <v>13</v>
      </c>
      <c r="J631" s="55"/>
      <c r="K631" s="55"/>
      <c r="L631" s="55">
        <v>45152</v>
      </c>
      <c r="M631" s="55"/>
      <c r="N631" s="55">
        <v>45481</v>
      </c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>
        <v>45152</v>
      </c>
      <c r="AB631" s="55">
        <v>45152</v>
      </c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>
        <v>45153</v>
      </c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/>
      <c r="CZ631" s="55"/>
      <c r="DA631" s="55">
        <v>45153</v>
      </c>
      <c r="DB631" s="55">
        <v>45153</v>
      </c>
      <c r="DC631" s="55"/>
      <c r="DD631" s="55"/>
      <c r="DE631" s="55"/>
      <c r="DF631" s="55"/>
      <c r="DG631" s="55"/>
      <c r="DH631" s="55"/>
      <c r="DI631" s="55">
        <v>45485</v>
      </c>
      <c r="DJ631" s="55"/>
      <c r="DK631" s="55"/>
      <c r="DL631" s="55"/>
      <c r="DM631" s="55"/>
      <c r="DN631" s="55"/>
      <c r="DO631" s="55"/>
      <c r="DP631" s="55"/>
      <c r="DQ631" s="55">
        <v>45481</v>
      </c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  <c r="EB631" s="55"/>
      <c r="EC631" s="55"/>
    </row>
    <row r="632" spans="1:133" s="56" customFormat="1" ht="26.4" x14ac:dyDescent="0.25">
      <c r="A632" s="51">
        <v>357</v>
      </c>
      <c r="B632" s="51">
        <v>217</v>
      </c>
      <c r="C632" s="52" t="s">
        <v>677</v>
      </c>
      <c r="D632" s="52" t="s">
        <v>1097</v>
      </c>
      <c r="E632" s="52"/>
      <c r="F632" s="52" t="s">
        <v>678</v>
      </c>
      <c r="G632" s="51" t="s">
        <v>112</v>
      </c>
      <c r="H632" s="52" t="s">
        <v>187</v>
      </c>
      <c r="I632" s="54">
        <v>30</v>
      </c>
      <c r="J632" s="55">
        <v>39995</v>
      </c>
      <c r="K632" s="55"/>
      <c r="L632" s="55">
        <v>40375</v>
      </c>
      <c r="M632" s="55"/>
      <c r="N632" s="55">
        <v>40375</v>
      </c>
      <c r="O632" s="55">
        <v>40739</v>
      </c>
      <c r="P632" s="55"/>
      <c r="Q632" s="55"/>
      <c r="R632" s="55"/>
      <c r="S632" s="55">
        <v>40821</v>
      </c>
      <c r="T632" s="55"/>
      <c r="U632" s="55"/>
      <c r="V632" s="55">
        <v>40779</v>
      </c>
      <c r="W632" s="55"/>
      <c r="X632" s="55"/>
      <c r="Y632" s="55">
        <v>40776</v>
      </c>
      <c r="Z632" s="55">
        <v>41243</v>
      </c>
      <c r="AA632" s="55">
        <v>40011</v>
      </c>
      <c r="AB632" s="55">
        <v>40738</v>
      </c>
      <c r="AC632" s="55"/>
      <c r="AD632" s="55"/>
      <c r="AE632" s="55"/>
      <c r="AF632" s="55"/>
      <c r="AG632" s="55"/>
      <c r="AH632" s="55"/>
      <c r="AI632" s="55"/>
      <c r="AJ632" s="55"/>
      <c r="AK632" s="55"/>
      <c r="AL632" s="55">
        <v>40374</v>
      </c>
      <c r="AM632" s="55">
        <v>40736</v>
      </c>
      <c r="AN632" s="55">
        <v>40738</v>
      </c>
      <c r="AO632" s="55">
        <v>40738</v>
      </c>
      <c r="AP632" s="55">
        <v>41109</v>
      </c>
      <c r="AQ632" s="55"/>
      <c r="AR632" s="55"/>
      <c r="AS632" s="55">
        <v>40738</v>
      </c>
      <c r="AT632" s="55"/>
      <c r="AU632" s="55"/>
      <c r="AV632" s="55"/>
      <c r="AW632" s="55"/>
      <c r="AX632" s="55">
        <v>40374</v>
      </c>
      <c r="AY632" s="55">
        <v>40738</v>
      </c>
      <c r="AZ632" s="55">
        <v>40759</v>
      </c>
      <c r="BA632" s="55"/>
      <c r="BB632" s="55">
        <v>40906</v>
      </c>
      <c r="BC632" s="55">
        <v>40738</v>
      </c>
      <c r="BD632" s="55">
        <v>40739</v>
      </c>
      <c r="BE632" s="55">
        <v>40947</v>
      </c>
      <c r="BF632" s="55"/>
      <c r="BG632" s="55"/>
      <c r="BH632" s="55"/>
      <c r="BI632" s="55"/>
      <c r="BJ632" s="55"/>
      <c r="BK632" s="55">
        <v>40889</v>
      </c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>
        <v>41110</v>
      </c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>
        <v>41048</v>
      </c>
      <c r="CK632" s="55"/>
      <c r="CL632" s="55"/>
      <c r="CM632" s="55">
        <v>40887</v>
      </c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/>
      <c r="CZ632" s="55"/>
      <c r="DA632" s="55">
        <v>41154</v>
      </c>
      <c r="DB632" s="55"/>
      <c r="DC632" s="55">
        <v>41070</v>
      </c>
      <c r="DD632" s="55"/>
      <c r="DE632" s="55"/>
      <c r="DF632" s="55"/>
      <c r="DG632" s="55"/>
      <c r="DH632" s="55">
        <v>40520</v>
      </c>
      <c r="DI632" s="55"/>
      <c r="DJ632" s="55"/>
      <c r="DK632" s="55"/>
      <c r="DL632" s="55"/>
      <c r="DM632" s="55"/>
      <c r="DN632" s="55"/>
      <c r="DO632" s="55"/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  <c r="EA632" s="55"/>
      <c r="EB632" s="55"/>
      <c r="EC632" s="55"/>
    </row>
    <row r="633" spans="1:133" s="56" customFormat="1" ht="26.4" x14ac:dyDescent="0.25">
      <c r="A633" s="51">
        <v>357</v>
      </c>
      <c r="B633" s="51">
        <v>217</v>
      </c>
      <c r="C633" s="52" t="s">
        <v>677</v>
      </c>
      <c r="D633" s="52" t="s">
        <v>1097</v>
      </c>
      <c r="E633" s="52"/>
      <c r="F633" s="52" t="s">
        <v>679</v>
      </c>
      <c r="G633" s="51" t="s">
        <v>112</v>
      </c>
      <c r="H633" s="52" t="s">
        <v>187</v>
      </c>
      <c r="I633" s="54">
        <v>17</v>
      </c>
      <c r="J633" s="55"/>
      <c r="K633" s="55"/>
      <c r="L633" s="55">
        <v>38188</v>
      </c>
      <c r="M633" s="55"/>
      <c r="N633" s="55">
        <v>38188</v>
      </c>
      <c r="O633" s="55">
        <v>39283</v>
      </c>
      <c r="P633" s="55"/>
      <c r="Q633" s="55"/>
      <c r="R633" s="55"/>
      <c r="S633" s="55"/>
      <c r="T633" s="55"/>
      <c r="U633" s="55"/>
      <c r="V633" s="55"/>
      <c r="W633" s="55"/>
      <c r="X633" s="55"/>
      <c r="Y633" s="55">
        <v>38561</v>
      </c>
      <c r="Z633" s="55"/>
      <c r="AA633" s="55"/>
      <c r="AB633" s="55">
        <v>38562</v>
      </c>
      <c r="AC633" s="55">
        <v>39281</v>
      </c>
      <c r="AD633" s="55"/>
      <c r="AE633" s="55"/>
      <c r="AF633" s="55">
        <v>38198</v>
      </c>
      <c r="AG633" s="55"/>
      <c r="AH633" s="55"/>
      <c r="AI633" s="55"/>
      <c r="AJ633" s="55"/>
      <c r="AK633" s="55"/>
      <c r="AL633" s="55"/>
      <c r="AM633" s="55"/>
      <c r="AN633" s="55"/>
      <c r="AO633" s="55"/>
      <c r="AP633" s="55">
        <v>38561</v>
      </c>
      <c r="AQ633" s="55">
        <v>39645</v>
      </c>
      <c r="AR633" s="55"/>
      <c r="AS633" s="55"/>
      <c r="AT633" s="55"/>
      <c r="AU633" s="55"/>
      <c r="AV633" s="55"/>
      <c r="AW633" s="55"/>
      <c r="AX633" s="55">
        <v>38188</v>
      </c>
      <c r="AY633" s="55"/>
      <c r="AZ633" s="55"/>
      <c r="BA633" s="55">
        <v>40375</v>
      </c>
      <c r="BB633" s="55">
        <v>39281</v>
      </c>
      <c r="BC633" s="55">
        <v>39644</v>
      </c>
      <c r="BD633" s="55">
        <v>40738</v>
      </c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>
        <v>40520</v>
      </c>
      <c r="DI633" s="55"/>
      <c r="DJ633" s="55"/>
      <c r="DK633" s="55"/>
      <c r="DL633" s="55"/>
      <c r="DM633" s="55"/>
      <c r="DN633" s="55">
        <v>38198</v>
      </c>
      <c r="DO633" s="55">
        <v>39282</v>
      </c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  <c r="EB633" s="55"/>
      <c r="EC633" s="55"/>
    </row>
    <row r="634" spans="1:133" s="56" customFormat="1" ht="26.4" x14ac:dyDescent="0.25">
      <c r="A634" s="51">
        <v>357</v>
      </c>
      <c r="B634" s="51">
        <v>217</v>
      </c>
      <c r="C634" s="52" t="s">
        <v>677</v>
      </c>
      <c r="D634" s="52" t="s">
        <v>1097</v>
      </c>
      <c r="E634" s="52"/>
      <c r="F634" s="52" t="s">
        <v>682</v>
      </c>
      <c r="G634" s="51" t="s">
        <v>112</v>
      </c>
      <c r="H634" s="52" t="s">
        <v>187</v>
      </c>
      <c r="I634" s="54">
        <v>8</v>
      </c>
      <c r="J634" s="55"/>
      <c r="K634" s="55"/>
      <c r="L634" s="55">
        <v>41293</v>
      </c>
      <c r="M634" s="55"/>
      <c r="N634" s="55">
        <v>41474</v>
      </c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>
        <v>41473</v>
      </c>
      <c r="Z634" s="55"/>
      <c r="AA634" s="55">
        <v>41472</v>
      </c>
      <c r="AB634" s="55">
        <v>41473</v>
      </c>
      <c r="AC634" s="55"/>
      <c r="AD634" s="55"/>
      <c r="AE634" s="55"/>
      <c r="AF634" s="55"/>
      <c r="AG634" s="55"/>
      <c r="AH634" s="55"/>
      <c r="AI634" s="55"/>
      <c r="AJ634" s="55"/>
      <c r="AK634" s="55"/>
      <c r="AL634" s="55">
        <v>41474</v>
      </c>
      <c r="AM634" s="55">
        <v>41474</v>
      </c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>
        <v>41474</v>
      </c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  <c r="EB634" s="55"/>
      <c r="EC634" s="55"/>
    </row>
    <row r="635" spans="1:133" s="56" customFormat="1" ht="26.4" x14ac:dyDescent="0.25">
      <c r="A635" s="51">
        <v>357</v>
      </c>
      <c r="B635" s="51">
        <v>217</v>
      </c>
      <c r="C635" s="52" t="s">
        <v>677</v>
      </c>
      <c r="D635" s="52" t="s">
        <v>1097</v>
      </c>
      <c r="E635" s="52"/>
      <c r="F635" s="52" t="s">
        <v>588</v>
      </c>
      <c r="G635" s="51" t="s">
        <v>112</v>
      </c>
      <c r="H635" s="52" t="s">
        <v>206</v>
      </c>
      <c r="I635" s="54">
        <v>20</v>
      </c>
      <c r="J635" s="55"/>
      <c r="K635" s="55"/>
      <c r="L635" s="55">
        <v>37360</v>
      </c>
      <c r="M635" s="55"/>
      <c r="N635" s="55">
        <v>37464</v>
      </c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>
        <v>38561</v>
      </c>
      <c r="Z635" s="55"/>
      <c r="AA635" s="55"/>
      <c r="AB635" s="55">
        <v>37462</v>
      </c>
      <c r="AC635" s="55"/>
      <c r="AD635" s="55"/>
      <c r="AE635" s="55"/>
      <c r="AF635" s="55">
        <v>38197</v>
      </c>
      <c r="AG635" s="55">
        <v>39290</v>
      </c>
      <c r="AH635" s="55"/>
      <c r="AI635" s="55"/>
      <c r="AJ635" s="55"/>
      <c r="AK635" s="55"/>
      <c r="AL635" s="55">
        <v>37463</v>
      </c>
      <c r="AM635" s="55">
        <v>37463</v>
      </c>
      <c r="AN635" s="55">
        <v>37463</v>
      </c>
      <c r="AO635" s="55">
        <v>37826</v>
      </c>
      <c r="AP635" s="55"/>
      <c r="AQ635" s="55"/>
      <c r="AR635" s="55"/>
      <c r="AS635" s="55"/>
      <c r="AT635" s="55"/>
      <c r="AU635" s="55"/>
      <c r="AV635" s="55"/>
      <c r="AW635" s="55"/>
      <c r="AX635" s="55">
        <v>37827</v>
      </c>
      <c r="AY635" s="55">
        <v>37803</v>
      </c>
      <c r="AZ635" s="55"/>
      <c r="BA635" s="55"/>
      <c r="BB635" s="55"/>
      <c r="BC635" s="55">
        <v>40374</v>
      </c>
      <c r="BD635" s="55">
        <v>40736</v>
      </c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>
        <v>37827</v>
      </c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/>
      <c r="CZ635" s="55"/>
      <c r="DA635" s="55"/>
      <c r="DB635" s="55"/>
      <c r="DC635" s="55">
        <v>41049</v>
      </c>
      <c r="DD635" s="55"/>
      <c r="DE635" s="55"/>
      <c r="DF635" s="55"/>
      <c r="DG635" s="55"/>
      <c r="DH635" s="55"/>
      <c r="DI635" s="55"/>
      <c r="DJ635" s="55"/>
      <c r="DK635" s="55"/>
      <c r="DL635" s="55"/>
      <c r="DM635" s="55"/>
      <c r="DN635" s="55">
        <v>37462</v>
      </c>
      <c r="DO635" s="55">
        <v>39264</v>
      </c>
      <c r="DP635" s="55"/>
      <c r="DQ635" s="55">
        <v>37826</v>
      </c>
      <c r="DR635" s="55"/>
      <c r="DS635" s="55"/>
      <c r="DT635" s="55">
        <v>38560</v>
      </c>
      <c r="DU635" s="55"/>
      <c r="DV635" s="55"/>
      <c r="DW635" s="55"/>
      <c r="DX635" s="55"/>
      <c r="DY635" s="55"/>
      <c r="DZ635" s="55"/>
      <c r="EA635" s="55"/>
      <c r="EB635" s="55"/>
      <c r="EC635" s="55"/>
    </row>
    <row r="636" spans="1:133" s="56" customFormat="1" ht="26.4" x14ac:dyDescent="0.25">
      <c r="A636" s="51">
        <v>357</v>
      </c>
      <c r="B636" s="51">
        <v>217</v>
      </c>
      <c r="C636" s="52" t="s">
        <v>677</v>
      </c>
      <c r="D636" s="52" t="s">
        <v>1097</v>
      </c>
      <c r="E636" s="52"/>
      <c r="F636" s="52" t="s">
        <v>680</v>
      </c>
      <c r="G636" s="51" t="s">
        <v>112</v>
      </c>
      <c r="H636" s="52" t="s">
        <v>211</v>
      </c>
      <c r="I636" s="54">
        <v>20</v>
      </c>
      <c r="J636" s="55"/>
      <c r="K636" s="55"/>
      <c r="L636" s="55">
        <v>39282</v>
      </c>
      <c r="M636" s="55"/>
      <c r="N636" s="55">
        <v>39283</v>
      </c>
      <c r="O636" s="55">
        <v>40739</v>
      </c>
      <c r="P636" s="55"/>
      <c r="Q636" s="55"/>
      <c r="R636" s="55"/>
      <c r="S636" s="55"/>
      <c r="T636" s="55"/>
      <c r="U636" s="55"/>
      <c r="V636" s="55">
        <v>40776</v>
      </c>
      <c r="W636" s="55"/>
      <c r="X636" s="55"/>
      <c r="Y636" s="55">
        <v>40010</v>
      </c>
      <c r="Z636" s="55">
        <v>41243</v>
      </c>
      <c r="AA636" s="55">
        <v>39281</v>
      </c>
      <c r="AB636" s="55">
        <v>40736</v>
      </c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>
        <v>40375</v>
      </c>
      <c r="AQ636" s="55"/>
      <c r="AR636" s="55">
        <v>40010</v>
      </c>
      <c r="AS636" s="55"/>
      <c r="AT636" s="55"/>
      <c r="AU636" s="55"/>
      <c r="AV636" s="55"/>
      <c r="AW636" s="55"/>
      <c r="AX636" s="55">
        <v>39282</v>
      </c>
      <c r="AY636" s="55"/>
      <c r="AZ636" s="55"/>
      <c r="BA636" s="55"/>
      <c r="BB636" s="55"/>
      <c r="BC636" s="55"/>
      <c r="BD636" s="55"/>
      <c r="BE636" s="55">
        <v>41473</v>
      </c>
      <c r="BF636" s="55"/>
      <c r="BG636" s="55">
        <v>41110</v>
      </c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>
        <v>41110</v>
      </c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>
        <v>41048</v>
      </c>
      <c r="CK636" s="55"/>
      <c r="CL636" s="55"/>
      <c r="CM636" s="55">
        <v>40887</v>
      </c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/>
      <c r="CZ636" s="55"/>
      <c r="DA636" s="55">
        <v>41154</v>
      </c>
      <c r="DB636" s="55"/>
      <c r="DC636" s="55"/>
      <c r="DD636" s="55"/>
      <c r="DE636" s="55"/>
      <c r="DF636" s="55"/>
      <c r="DG636" s="55"/>
      <c r="DH636" s="55">
        <v>40520</v>
      </c>
      <c r="DI636" s="55"/>
      <c r="DJ636" s="55"/>
      <c r="DK636" s="55"/>
      <c r="DL636" s="55"/>
      <c r="DM636" s="55"/>
      <c r="DN636" s="55">
        <v>41110</v>
      </c>
      <c r="DO636" s="55">
        <v>39282</v>
      </c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  <c r="EB636" s="55"/>
      <c r="EC636" s="55"/>
    </row>
    <row r="637" spans="1:133" s="56" customFormat="1" ht="26.4" x14ac:dyDescent="0.25">
      <c r="A637" s="51">
        <v>357</v>
      </c>
      <c r="B637" s="51">
        <v>217</v>
      </c>
      <c r="C637" s="52" t="s">
        <v>677</v>
      </c>
      <c r="D637" s="52" t="s">
        <v>1097</v>
      </c>
      <c r="E637" s="52"/>
      <c r="F637" s="52" t="s">
        <v>681</v>
      </c>
      <c r="G637" s="51" t="s">
        <v>112</v>
      </c>
      <c r="H637" s="52" t="s">
        <v>187</v>
      </c>
      <c r="I637" s="54">
        <v>19</v>
      </c>
      <c r="J637" s="55"/>
      <c r="K637" s="55"/>
      <c r="L637" s="55">
        <v>37438</v>
      </c>
      <c r="M637" s="55"/>
      <c r="N637" s="55">
        <v>37438</v>
      </c>
      <c r="O637" s="55">
        <v>39264</v>
      </c>
      <c r="P637" s="55"/>
      <c r="Q637" s="55"/>
      <c r="R637" s="55"/>
      <c r="S637" s="55"/>
      <c r="T637" s="55"/>
      <c r="U637" s="55"/>
      <c r="V637" s="55"/>
      <c r="W637" s="55"/>
      <c r="X637" s="55"/>
      <c r="Y637" s="55">
        <v>38534</v>
      </c>
      <c r="Z637" s="55"/>
      <c r="AA637" s="55">
        <v>37438</v>
      </c>
      <c r="AB637" s="55">
        <v>38534</v>
      </c>
      <c r="AC637" s="55">
        <v>40739</v>
      </c>
      <c r="AD637" s="55"/>
      <c r="AE637" s="55"/>
      <c r="AF637" s="55">
        <v>38169</v>
      </c>
      <c r="AG637" s="55"/>
      <c r="AH637" s="55"/>
      <c r="AI637" s="55"/>
      <c r="AJ637" s="55"/>
      <c r="AK637" s="55"/>
      <c r="AL637" s="55">
        <v>37438</v>
      </c>
      <c r="AM637" s="55">
        <v>37438</v>
      </c>
      <c r="AN637" s="55"/>
      <c r="AO637" s="55"/>
      <c r="AP637" s="55">
        <v>38534</v>
      </c>
      <c r="AQ637" s="55"/>
      <c r="AR637" s="55"/>
      <c r="AS637" s="55"/>
      <c r="AT637" s="55"/>
      <c r="AU637" s="55"/>
      <c r="AV637" s="55"/>
      <c r="AW637" s="55"/>
      <c r="AX637" s="55"/>
      <c r="AY637" s="55">
        <v>37803</v>
      </c>
      <c r="AZ637" s="55">
        <v>38169</v>
      </c>
      <c r="BA637" s="55">
        <v>40369</v>
      </c>
      <c r="BB637" s="55"/>
      <c r="BC637" s="55">
        <v>38899</v>
      </c>
      <c r="BD637" s="55">
        <v>39264</v>
      </c>
      <c r="BE637" s="55"/>
      <c r="BF637" s="55"/>
      <c r="BG637" s="55">
        <v>41110</v>
      </c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>
        <v>41110</v>
      </c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/>
      <c r="CZ637" s="55"/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>
        <v>37438</v>
      </c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  <c r="EB637" s="55"/>
      <c r="EC637" s="55"/>
    </row>
    <row r="638" spans="1:133" s="56" customFormat="1" x14ac:dyDescent="0.25">
      <c r="A638" s="51"/>
      <c r="B638" s="51">
        <v>236</v>
      </c>
      <c r="C638" s="52" t="s">
        <v>1242</v>
      </c>
      <c r="D638" s="52" t="s">
        <v>1241</v>
      </c>
      <c r="E638" s="53"/>
      <c r="F638" s="52" t="s">
        <v>1240</v>
      </c>
      <c r="G638" s="51" t="s">
        <v>112</v>
      </c>
      <c r="H638" s="52" t="s">
        <v>114</v>
      </c>
      <c r="I638" s="54">
        <v>1</v>
      </c>
      <c r="J638" s="55"/>
      <c r="K638" s="55"/>
      <c r="L638" s="55">
        <v>42853</v>
      </c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/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  <c r="EB638" s="55"/>
      <c r="EC638" s="55"/>
    </row>
    <row r="639" spans="1:133" s="56" customFormat="1" x14ac:dyDescent="0.25">
      <c r="A639" s="51">
        <v>704</v>
      </c>
      <c r="B639" s="51">
        <v>217</v>
      </c>
      <c r="C639" s="52" t="s">
        <v>684</v>
      </c>
      <c r="D639" s="52" t="s">
        <v>287</v>
      </c>
      <c r="E639" s="53"/>
      <c r="F639" s="52" t="s">
        <v>286</v>
      </c>
      <c r="G639" s="51" t="s">
        <v>112</v>
      </c>
      <c r="H639" s="52" t="s">
        <v>143</v>
      </c>
      <c r="I639" s="54">
        <v>6</v>
      </c>
      <c r="J639" s="55"/>
      <c r="K639" s="55"/>
      <c r="L639" s="55">
        <v>39965</v>
      </c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>
        <v>40719</v>
      </c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>
        <v>40719</v>
      </c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>
        <v>40719</v>
      </c>
      <c r="CY639" s="55"/>
      <c r="CZ639" s="55"/>
      <c r="DA639" s="55">
        <v>40330</v>
      </c>
      <c r="DB639" s="55">
        <v>39973</v>
      </c>
      <c r="DC639" s="55"/>
      <c r="DD639" s="55"/>
      <c r="DE639" s="55"/>
      <c r="DF639" s="55"/>
      <c r="DG639" s="55"/>
      <c r="DH639" s="55"/>
      <c r="DI639" s="55"/>
      <c r="DJ639" s="55"/>
      <c r="DK639" s="55"/>
      <c r="DL639" s="55"/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  <c r="EB639" s="55"/>
      <c r="EC639" s="55"/>
    </row>
    <row r="640" spans="1:133" s="56" customFormat="1" x14ac:dyDescent="0.25">
      <c r="A640" s="51">
        <v>704</v>
      </c>
      <c r="B640" s="51">
        <v>217</v>
      </c>
      <c r="C640" s="52" t="s">
        <v>684</v>
      </c>
      <c r="D640" s="52" t="s">
        <v>287</v>
      </c>
      <c r="E640" s="53"/>
      <c r="F640" s="52" t="s">
        <v>321</v>
      </c>
      <c r="G640" s="51" t="s">
        <v>112</v>
      </c>
      <c r="H640" s="52" t="s">
        <v>143</v>
      </c>
      <c r="I640" s="54">
        <v>3</v>
      </c>
      <c r="J640" s="55"/>
      <c r="K640" s="55">
        <v>40330</v>
      </c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>
        <v>40352</v>
      </c>
      <c r="DB640" s="55">
        <v>40352</v>
      </c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</row>
    <row r="641" spans="1:133" s="56" customFormat="1" ht="26.4" x14ac:dyDescent="0.25">
      <c r="A641" s="51">
        <v>704</v>
      </c>
      <c r="B641" s="51">
        <v>217</v>
      </c>
      <c r="C641" s="52" t="s">
        <v>684</v>
      </c>
      <c r="D641" s="52" t="s">
        <v>287</v>
      </c>
      <c r="E641" s="53"/>
      <c r="F641" s="52" t="s">
        <v>1098</v>
      </c>
      <c r="G641" s="51" t="s">
        <v>112</v>
      </c>
      <c r="H641" s="52" t="s">
        <v>133</v>
      </c>
      <c r="I641" s="54">
        <v>5</v>
      </c>
      <c r="J641" s="55"/>
      <c r="K641" s="55"/>
      <c r="L641" s="55">
        <v>38139</v>
      </c>
      <c r="M641" s="55"/>
      <c r="N641" s="55">
        <v>38139</v>
      </c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>
        <v>38139</v>
      </c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>
        <v>39234</v>
      </c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>
        <v>38139</v>
      </c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</row>
    <row r="642" spans="1:133" s="56" customFormat="1" ht="26.4" x14ac:dyDescent="0.25">
      <c r="A642" s="51">
        <v>704</v>
      </c>
      <c r="B642" s="51">
        <v>217</v>
      </c>
      <c r="C642" s="52" t="s">
        <v>684</v>
      </c>
      <c r="D642" s="52" t="s">
        <v>287</v>
      </c>
      <c r="E642" s="53"/>
      <c r="F642" s="52" t="s">
        <v>528</v>
      </c>
      <c r="G642" s="51" t="s">
        <v>112</v>
      </c>
      <c r="H642" s="52" t="s">
        <v>133</v>
      </c>
      <c r="I642" s="54">
        <v>8</v>
      </c>
      <c r="J642" s="55"/>
      <c r="K642" s="55">
        <v>39965</v>
      </c>
      <c r="L642" s="55">
        <v>39965</v>
      </c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>
        <v>40330</v>
      </c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>
        <v>40719</v>
      </c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>
        <v>40330</v>
      </c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>
        <v>40330</v>
      </c>
      <c r="DB642" s="55">
        <v>39973</v>
      </c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>
        <v>40330</v>
      </c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</row>
    <row r="643" spans="1:133" s="56" customFormat="1" x14ac:dyDescent="0.25">
      <c r="A643" s="51">
        <v>3001</v>
      </c>
      <c r="B643" s="51">
        <v>217</v>
      </c>
      <c r="C643" s="52" t="s">
        <v>685</v>
      </c>
      <c r="D643" s="52" t="s">
        <v>223</v>
      </c>
      <c r="E643" s="53"/>
      <c r="F643" s="52" t="s">
        <v>1099</v>
      </c>
      <c r="G643" s="51" t="s">
        <v>112</v>
      </c>
      <c r="H643" s="52" t="s">
        <v>978</v>
      </c>
      <c r="I643" s="54">
        <v>7</v>
      </c>
      <c r="J643" s="55"/>
      <c r="K643" s="55"/>
      <c r="L643" s="55">
        <v>42078</v>
      </c>
      <c r="M643" s="55"/>
      <c r="N643" s="55">
        <v>42174</v>
      </c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>
        <v>42172</v>
      </c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>
        <v>42208</v>
      </c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>
        <v>42171</v>
      </c>
      <c r="DB643" s="55">
        <v>42174</v>
      </c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>
        <v>42273</v>
      </c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  <c r="EB643" s="55"/>
      <c r="EC643" s="55"/>
    </row>
    <row r="644" spans="1:133" s="56" customFormat="1" ht="26.4" x14ac:dyDescent="0.25">
      <c r="A644" s="51">
        <v>3001</v>
      </c>
      <c r="B644" s="51">
        <v>217</v>
      </c>
      <c r="C644" s="52" t="s">
        <v>685</v>
      </c>
      <c r="D644" s="52" t="s">
        <v>223</v>
      </c>
      <c r="E644" s="53"/>
      <c r="F644" s="52" t="s">
        <v>686</v>
      </c>
      <c r="G644" s="51" t="s">
        <v>112</v>
      </c>
      <c r="H644" s="52" t="s">
        <v>117</v>
      </c>
      <c r="I644" s="54">
        <v>5</v>
      </c>
      <c r="J644" s="55"/>
      <c r="K644" s="55"/>
      <c r="L644" s="55">
        <v>41763</v>
      </c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>
        <v>41809</v>
      </c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>
        <v>42537</v>
      </c>
      <c r="AY644" s="55">
        <v>41810</v>
      </c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/>
      <c r="DM644" s="55"/>
      <c r="DN644" s="55">
        <v>41810</v>
      </c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  <c r="EB644" s="55"/>
      <c r="EC644" s="55"/>
    </row>
    <row r="645" spans="1:133" s="56" customFormat="1" x14ac:dyDescent="0.25">
      <c r="A645" s="51">
        <v>3001</v>
      </c>
      <c r="B645" s="51">
        <v>217</v>
      </c>
      <c r="C645" s="52" t="s">
        <v>685</v>
      </c>
      <c r="D645" s="52" t="s">
        <v>223</v>
      </c>
      <c r="E645" s="53"/>
      <c r="F645" s="52" t="s">
        <v>1183</v>
      </c>
      <c r="G645" s="51" t="s">
        <v>112</v>
      </c>
      <c r="H645" s="52" t="s">
        <v>1184</v>
      </c>
      <c r="I645" s="54">
        <v>3</v>
      </c>
      <c r="J645" s="55"/>
      <c r="K645" s="55"/>
      <c r="L645" s="55">
        <v>42535</v>
      </c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>
        <v>42910</v>
      </c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>
        <v>42908</v>
      </c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/>
      <c r="DB645" s="55"/>
      <c r="DC645" s="55"/>
      <c r="DD645" s="55"/>
      <c r="DE645" s="55"/>
      <c r="DF645" s="55"/>
      <c r="DG645" s="55"/>
      <c r="DH645" s="55"/>
      <c r="DI645" s="55"/>
      <c r="DJ645" s="55"/>
      <c r="DK645" s="55"/>
      <c r="DL645" s="55"/>
      <c r="DM645" s="55"/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  <c r="EB645" s="55"/>
      <c r="EC645" s="55"/>
    </row>
    <row r="646" spans="1:133" s="56" customFormat="1" ht="26.4" x14ac:dyDescent="0.25">
      <c r="A646" s="51">
        <v>3001</v>
      </c>
      <c r="B646" s="51">
        <v>217</v>
      </c>
      <c r="C646" s="52" t="s">
        <v>685</v>
      </c>
      <c r="D646" s="52" t="s">
        <v>223</v>
      </c>
      <c r="E646" s="53"/>
      <c r="F646" s="52" t="s">
        <v>456</v>
      </c>
      <c r="G646" s="51" t="s">
        <v>112</v>
      </c>
      <c r="H646" s="52" t="s">
        <v>133</v>
      </c>
      <c r="I646" s="54">
        <v>15</v>
      </c>
      <c r="J646" s="55"/>
      <c r="K646" s="55"/>
      <c r="L646" s="55">
        <v>41446</v>
      </c>
      <c r="M646" s="55"/>
      <c r="N646" s="55">
        <v>41810</v>
      </c>
      <c r="O646" s="55"/>
      <c r="P646" s="55"/>
      <c r="Q646" s="55"/>
      <c r="R646" s="55"/>
      <c r="S646" s="55">
        <v>42911</v>
      </c>
      <c r="T646" s="55"/>
      <c r="U646" s="55"/>
      <c r="V646" s="55"/>
      <c r="W646" s="55"/>
      <c r="X646" s="55"/>
      <c r="Y646" s="55"/>
      <c r="Z646" s="55"/>
      <c r="AA646" s="55">
        <v>41444</v>
      </c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>
        <v>41445</v>
      </c>
      <c r="AM646" s="55"/>
      <c r="AN646" s="55"/>
      <c r="AO646" s="55"/>
      <c r="AP646" s="55"/>
      <c r="AQ646" s="55"/>
      <c r="AR646" s="55"/>
      <c r="AS646" s="55">
        <v>42172</v>
      </c>
      <c r="AT646" s="55"/>
      <c r="AU646" s="55"/>
      <c r="AV646" s="55"/>
      <c r="AW646" s="55"/>
      <c r="AX646" s="55">
        <v>42174</v>
      </c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>
        <v>42538</v>
      </c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>
        <v>41689</v>
      </c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>
        <v>41559</v>
      </c>
      <c r="DB646" s="55">
        <v>42174</v>
      </c>
      <c r="DC646" s="55"/>
      <c r="DD646" s="55">
        <v>41559</v>
      </c>
      <c r="DE646" s="55">
        <v>41559</v>
      </c>
      <c r="DF646" s="55"/>
      <c r="DG646" s="55"/>
      <c r="DH646" s="55"/>
      <c r="DI646" s="55">
        <v>42909</v>
      </c>
      <c r="DJ646" s="55"/>
      <c r="DK646" s="55"/>
      <c r="DL646" s="55"/>
      <c r="DM646" s="55"/>
      <c r="DN646" s="55">
        <v>41445</v>
      </c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  <c r="EB646" s="55"/>
      <c r="EC646" s="55"/>
    </row>
    <row r="647" spans="1:133" s="56" customFormat="1" x14ac:dyDescent="0.25">
      <c r="A647" s="51">
        <v>893</v>
      </c>
      <c r="B647" s="51">
        <v>119</v>
      </c>
      <c r="C647" s="52" t="s">
        <v>687</v>
      </c>
      <c r="D647" s="52" t="s">
        <v>1100</v>
      </c>
      <c r="E647" s="53"/>
      <c r="F647" s="52" t="s">
        <v>1384</v>
      </c>
      <c r="G647" s="51" t="s">
        <v>125</v>
      </c>
      <c r="H647" s="52" t="s">
        <v>1096</v>
      </c>
      <c r="I647" s="54">
        <v>20</v>
      </c>
      <c r="J647" s="55"/>
      <c r="K647" s="55"/>
      <c r="L647" s="55">
        <v>43415</v>
      </c>
      <c r="M647" s="55"/>
      <c r="N647" s="55">
        <v>43779</v>
      </c>
      <c r="O647" s="55"/>
      <c r="P647" s="55">
        <v>44734</v>
      </c>
      <c r="Q647" s="55"/>
      <c r="R647" s="55"/>
      <c r="S647" s="55"/>
      <c r="T647" s="55"/>
      <c r="U647" s="55"/>
      <c r="V647" s="55">
        <v>43779</v>
      </c>
      <c r="W647" s="55"/>
      <c r="X647" s="55"/>
      <c r="Y647" s="55"/>
      <c r="Z647" s="55"/>
      <c r="AA647" s="55">
        <v>43779</v>
      </c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>
        <v>43415</v>
      </c>
      <c r="AM647" s="55">
        <v>43415</v>
      </c>
      <c r="AN647" s="55">
        <v>43415</v>
      </c>
      <c r="AO647" s="55">
        <v>43415</v>
      </c>
      <c r="AP647" s="55">
        <v>43415</v>
      </c>
      <c r="AQ647" s="55"/>
      <c r="AR647" s="55"/>
      <c r="AS647" s="55"/>
      <c r="AT647" s="55"/>
      <c r="AU647" s="55">
        <v>43779</v>
      </c>
      <c r="AV647" s="55"/>
      <c r="AW647" s="55"/>
      <c r="AX647" s="55">
        <v>44513</v>
      </c>
      <c r="AY647" s="55">
        <v>44878</v>
      </c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>
        <v>44878</v>
      </c>
      <c r="BL647" s="55"/>
      <c r="BM647" s="55"/>
      <c r="BN647" s="55"/>
      <c r="BO647" s="55"/>
      <c r="BP647" s="55"/>
      <c r="BQ647" s="55">
        <v>43779</v>
      </c>
      <c r="BR647" s="55"/>
      <c r="BS647" s="55"/>
      <c r="BT647" s="55"/>
      <c r="BU647" s="55">
        <v>45242</v>
      </c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/>
      <c r="DA647" s="55">
        <v>45242</v>
      </c>
      <c r="DB647" s="55">
        <v>44878</v>
      </c>
      <c r="DC647" s="55"/>
      <c r="DD647" s="55"/>
      <c r="DE647" s="55">
        <v>43779</v>
      </c>
      <c r="DF647" s="55"/>
      <c r="DG647" s="55"/>
      <c r="DH647" s="55"/>
      <c r="DI647" s="55"/>
      <c r="DJ647" s="55"/>
      <c r="DK647" s="55"/>
      <c r="DL647" s="55"/>
      <c r="DM647" s="55"/>
      <c r="DN647" s="55">
        <v>44304</v>
      </c>
      <c r="DO647" s="55">
        <v>44514</v>
      </c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  <c r="EB647" s="55"/>
      <c r="EC647" s="55"/>
    </row>
    <row r="648" spans="1:133" s="56" customFormat="1" ht="26.4" x14ac:dyDescent="0.25">
      <c r="A648" s="51">
        <v>893</v>
      </c>
      <c r="B648" s="51">
        <v>119</v>
      </c>
      <c r="C648" s="52" t="s">
        <v>687</v>
      </c>
      <c r="D648" s="52" t="s">
        <v>1100</v>
      </c>
      <c r="E648" s="53"/>
      <c r="F648" s="52" t="s">
        <v>688</v>
      </c>
      <c r="G648" s="51" t="s">
        <v>125</v>
      </c>
      <c r="H648" s="52" t="s">
        <v>187</v>
      </c>
      <c r="I648" s="54">
        <v>19</v>
      </c>
      <c r="J648" s="55"/>
      <c r="K648" s="55"/>
      <c r="L648" s="55">
        <v>40489</v>
      </c>
      <c r="M648" s="55"/>
      <c r="N648" s="55">
        <v>40489</v>
      </c>
      <c r="O648" s="55"/>
      <c r="P648" s="55">
        <v>44734</v>
      </c>
      <c r="Q648" s="55"/>
      <c r="R648" s="55"/>
      <c r="S648" s="55"/>
      <c r="T648" s="55"/>
      <c r="U648" s="55"/>
      <c r="V648" s="55">
        <v>42687</v>
      </c>
      <c r="W648" s="55"/>
      <c r="X648" s="55"/>
      <c r="Y648" s="55"/>
      <c r="Z648" s="55"/>
      <c r="AA648" s="55">
        <v>40854</v>
      </c>
      <c r="AB648" s="55">
        <v>42321</v>
      </c>
      <c r="AC648" s="55">
        <v>41735</v>
      </c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>
        <v>40854</v>
      </c>
      <c r="AP648" s="55">
        <v>40854</v>
      </c>
      <c r="AQ648" s="55"/>
      <c r="AR648" s="55"/>
      <c r="AS648" s="55"/>
      <c r="AT648" s="55"/>
      <c r="AU648" s="55"/>
      <c r="AV648" s="55"/>
      <c r="AW648" s="55"/>
      <c r="AX648" s="55">
        <v>40489</v>
      </c>
      <c r="AY648" s="55">
        <v>44513</v>
      </c>
      <c r="AZ648" s="55">
        <v>42687</v>
      </c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>
        <v>41217</v>
      </c>
      <c r="BR648" s="55"/>
      <c r="BS648" s="55"/>
      <c r="BT648" s="55"/>
      <c r="BU648" s="55">
        <v>44760</v>
      </c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>
        <v>42252</v>
      </c>
      <c r="DA648" s="55">
        <v>41812</v>
      </c>
      <c r="DB648" s="55">
        <v>43779</v>
      </c>
      <c r="DC648" s="55"/>
      <c r="DD648" s="55">
        <v>41812</v>
      </c>
      <c r="DE648" s="55">
        <v>43779</v>
      </c>
      <c r="DF648" s="55"/>
      <c r="DG648" s="55"/>
      <c r="DH648" s="55"/>
      <c r="DI648" s="55"/>
      <c r="DJ648" s="55"/>
      <c r="DK648" s="55"/>
      <c r="DL648" s="55"/>
      <c r="DM648" s="55"/>
      <c r="DN648" s="55">
        <v>42687</v>
      </c>
      <c r="DO648" s="55">
        <v>43048</v>
      </c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  <c r="EB648" s="55"/>
      <c r="EC648" s="55"/>
    </row>
    <row r="649" spans="1:133" s="56" customFormat="1" ht="26.4" x14ac:dyDescent="0.25">
      <c r="A649" s="51">
        <v>893</v>
      </c>
      <c r="B649" s="51">
        <v>119</v>
      </c>
      <c r="C649" s="52" t="s">
        <v>687</v>
      </c>
      <c r="D649" s="52" t="s">
        <v>1100</v>
      </c>
      <c r="E649" s="53"/>
      <c r="F649" s="52" t="s">
        <v>689</v>
      </c>
      <c r="G649" s="51" t="s">
        <v>125</v>
      </c>
      <c r="H649" s="52" t="s">
        <v>187</v>
      </c>
      <c r="I649" s="54">
        <v>7</v>
      </c>
      <c r="J649" s="55"/>
      <c r="K649" s="55"/>
      <c r="L649" s="55">
        <v>38596</v>
      </c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>
        <v>39142</v>
      </c>
      <c r="AM649" s="55">
        <v>39142</v>
      </c>
      <c r="AN649" s="55">
        <v>39142</v>
      </c>
      <c r="AO649" s="55">
        <v>39142</v>
      </c>
      <c r="AP649" s="55">
        <v>39142</v>
      </c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>
        <v>39387</v>
      </c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/>
      <c r="DP649" s="55"/>
      <c r="DQ649" s="55"/>
      <c r="DR649" s="55"/>
      <c r="DS649" s="55"/>
      <c r="DT649" s="55"/>
      <c r="DU649" s="55"/>
      <c r="DV649" s="55"/>
      <c r="DW649" s="55"/>
      <c r="DX649" s="55"/>
      <c r="DY649" s="55"/>
      <c r="DZ649" s="55"/>
      <c r="EA649" s="55"/>
      <c r="EB649" s="55"/>
      <c r="EC649" s="55"/>
    </row>
    <row r="650" spans="1:133" s="56" customFormat="1" ht="26.4" x14ac:dyDescent="0.25">
      <c r="A650" s="51">
        <v>893</v>
      </c>
      <c r="B650" s="51">
        <v>119</v>
      </c>
      <c r="C650" s="52" t="s">
        <v>687</v>
      </c>
      <c r="D650" s="52" t="s">
        <v>1100</v>
      </c>
      <c r="E650" s="53"/>
      <c r="F650" s="52" t="s">
        <v>690</v>
      </c>
      <c r="G650" s="51" t="s">
        <v>125</v>
      </c>
      <c r="H650" s="52" t="s">
        <v>187</v>
      </c>
      <c r="I650" s="54">
        <v>16</v>
      </c>
      <c r="J650" s="55"/>
      <c r="K650" s="55"/>
      <c r="L650" s="55">
        <v>38838</v>
      </c>
      <c r="M650" s="55"/>
      <c r="N650" s="55">
        <v>39387</v>
      </c>
      <c r="O650" s="55">
        <v>39753</v>
      </c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>
        <v>39387</v>
      </c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>
        <v>39387</v>
      </c>
      <c r="AM650" s="55">
        <v>39387</v>
      </c>
      <c r="AN650" s="55">
        <v>39388</v>
      </c>
      <c r="AO650" s="55">
        <v>39387</v>
      </c>
      <c r="AP650" s="55">
        <v>39387</v>
      </c>
      <c r="AQ650" s="55"/>
      <c r="AR650" s="55"/>
      <c r="AS650" s="55"/>
      <c r="AT650" s="55"/>
      <c r="AU650" s="55"/>
      <c r="AV650" s="55"/>
      <c r="AW650" s="55"/>
      <c r="AX650" s="55">
        <v>39387</v>
      </c>
      <c r="AY650" s="55"/>
      <c r="AZ650" s="55">
        <v>39753</v>
      </c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>
        <v>39387</v>
      </c>
      <c r="BW650" s="55">
        <v>40521</v>
      </c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>
        <v>40148</v>
      </c>
      <c r="DB650" s="55">
        <v>40151</v>
      </c>
      <c r="DC650" s="55">
        <v>39753</v>
      </c>
      <c r="DD650" s="55"/>
      <c r="DE650" s="55"/>
      <c r="DF650" s="55"/>
      <c r="DG650" s="55"/>
      <c r="DH650" s="55"/>
      <c r="DI650" s="55"/>
      <c r="DJ650" s="55"/>
      <c r="DK650" s="55"/>
      <c r="DL650" s="55"/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  <c r="EB650" s="55"/>
      <c r="EC650" s="55"/>
    </row>
    <row r="651" spans="1:133" s="56" customFormat="1" x14ac:dyDescent="0.25">
      <c r="A651" s="51">
        <v>3612</v>
      </c>
      <c r="B651" s="51">
        <v>161</v>
      </c>
      <c r="C651" s="52" t="s">
        <v>868</v>
      </c>
      <c r="D651" s="52" t="s">
        <v>416</v>
      </c>
      <c r="E651" s="53"/>
      <c r="F651" s="52" t="s">
        <v>869</v>
      </c>
      <c r="G651" s="51" t="s">
        <v>145</v>
      </c>
      <c r="H651" s="52" t="s">
        <v>114</v>
      </c>
      <c r="I651" s="54">
        <v>16</v>
      </c>
      <c r="J651" s="55"/>
      <c r="K651" s="55"/>
      <c r="L651" s="55">
        <v>41140</v>
      </c>
      <c r="M651" s="55"/>
      <c r="N651" s="55">
        <v>41140</v>
      </c>
      <c r="O651" s="55">
        <v>41460</v>
      </c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>
        <v>42231</v>
      </c>
      <c r="AM651" s="55">
        <v>42231</v>
      </c>
      <c r="AN651" s="55">
        <v>42231</v>
      </c>
      <c r="AO651" s="55">
        <v>41866</v>
      </c>
      <c r="AP651" s="55">
        <v>41866</v>
      </c>
      <c r="AQ651" s="55"/>
      <c r="AR651" s="55"/>
      <c r="AS651" s="55"/>
      <c r="AT651" s="55"/>
      <c r="AU651" s="55"/>
      <c r="AV651" s="55"/>
      <c r="AW651" s="55"/>
      <c r="AX651" s="55"/>
      <c r="AY651" s="55">
        <v>42230</v>
      </c>
      <c r="AZ651" s="55"/>
      <c r="BA651" s="55"/>
      <c r="BB651" s="55"/>
      <c r="BC651" s="55">
        <v>42594</v>
      </c>
      <c r="BD651" s="55"/>
      <c r="BE651" s="55">
        <v>42229</v>
      </c>
      <c r="BF651" s="55"/>
      <c r="BG651" s="55">
        <v>41866</v>
      </c>
      <c r="BH651" s="55"/>
      <c r="BI651" s="55"/>
      <c r="BJ651" s="55"/>
      <c r="BK651" s="55">
        <v>41140</v>
      </c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>
        <v>42594</v>
      </c>
      <c r="DD651" s="55"/>
      <c r="DE651" s="55"/>
      <c r="DF651" s="55"/>
      <c r="DG651" s="55"/>
      <c r="DH651" s="55">
        <v>42594</v>
      </c>
      <c r="DI651" s="55"/>
      <c r="DJ651" s="55"/>
      <c r="DK651" s="55"/>
      <c r="DL651" s="55"/>
      <c r="DM651" s="55"/>
      <c r="DN651" s="55">
        <v>41460</v>
      </c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  <c r="EA651" s="55"/>
      <c r="EB651" s="55"/>
      <c r="EC651" s="55"/>
    </row>
    <row r="652" spans="1:133" s="56" customFormat="1" x14ac:dyDescent="0.25">
      <c r="A652" s="51">
        <v>3612</v>
      </c>
      <c r="B652" s="51">
        <v>161</v>
      </c>
      <c r="C652" s="52" t="s">
        <v>868</v>
      </c>
      <c r="D652" s="52" t="s">
        <v>416</v>
      </c>
      <c r="E652" s="53"/>
      <c r="F652" s="52" t="s">
        <v>1204</v>
      </c>
      <c r="G652" s="51" t="s">
        <v>145</v>
      </c>
      <c r="H652" s="52"/>
      <c r="I652" s="54">
        <v>4</v>
      </c>
      <c r="J652" s="55"/>
      <c r="K652" s="55"/>
      <c r="L652" s="55">
        <v>42594</v>
      </c>
      <c r="M652" s="55"/>
      <c r="N652" s="55">
        <v>42594</v>
      </c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>
        <v>42594</v>
      </c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/>
      <c r="DB652" s="55"/>
      <c r="DC652" s="55">
        <v>42594</v>
      </c>
      <c r="DD652" s="55"/>
      <c r="DE652" s="55"/>
      <c r="DF652" s="55"/>
      <c r="DG652" s="55"/>
      <c r="DH652" s="55"/>
      <c r="DI652" s="55"/>
      <c r="DJ652" s="55"/>
      <c r="DK652" s="55"/>
      <c r="DL652" s="55"/>
      <c r="DM652" s="55"/>
      <c r="DN652" s="55"/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  <c r="EA652" s="55"/>
      <c r="EB652" s="55"/>
      <c r="EC652" s="55"/>
    </row>
    <row r="653" spans="1:133" s="56" customFormat="1" x14ac:dyDescent="0.25">
      <c r="A653" s="51">
        <v>3612</v>
      </c>
      <c r="B653" s="51">
        <v>161</v>
      </c>
      <c r="C653" s="52" t="s">
        <v>868</v>
      </c>
      <c r="D653" s="52" t="s">
        <v>416</v>
      </c>
      <c r="E653" s="53"/>
      <c r="F653" s="52" t="s">
        <v>870</v>
      </c>
      <c r="G653" s="51" t="s">
        <v>145</v>
      </c>
      <c r="H653" s="52" t="s">
        <v>114</v>
      </c>
      <c r="I653" s="54">
        <v>5</v>
      </c>
      <c r="J653" s="55"/>
      <c r="K653" s="55"/>
      <c r="L653" s="55">
        <v>41177</v>
      </c>
      <c r="M653" s="55"/>
      <c r="N653" s="55">
        <v>41460</v>
      </c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>
        <v>41866</v>
      </c>
      <c r="AP653" s="55">
        <v>41866</v>
      </c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>
        <v>41460</v>
      </c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  <c r="EA653" s="55"/>
      <c r="EB653" s="55"/>
      <c r="EC653" s="55"/>
    </row>
    <row r="654" spans="1:133" s="56" customFormat="1" x14ac:dyDescent="0.25">
      <c r="A654" s="51">
        <v>6905</v>
      </c>
      <c r="B654" s="51">
        <v>232</v>
      </c>
      <c r="C654" s="52" t="s">
        <v>1101</v>
      </c>
      <c r="D654" s="52" t="s">
        <v>1102</v>
      </c>
      <c r="E654" s="53"/>
      <c r="F654" s="52" t="s">
        <v>678</v>
      </c>
      <c r="G654" s="51" t="s">
        <v>898</v>
      </c>
      <c r="H654" s="52" t="s">
        <v>683</v>
      </c>
      <c r="I654" s="54">
        <v>2</v>
      </c>
      <c r="J654" s="55"/>
      <c r="K654" s="55"/>
      <c r="L654" s="55">
        <v>42141</v>
      </c>
      <c r="M654" s="55"/>
      <c r="N654" s="55"/>
      <c r="O654" s="55">
        <v>42959</v>
      </c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>
        <v>42157</v>
      </c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/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/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  <c r="EA654" s="55"/>
      <c r="EB654" s="55"/>
      <c r="EC654" s="55"/>
    </row>
    <row r="655" spans="1:133" s="56" customFormat="1" x14ac:dyDescent="0.25">
      <c r="A655" s="51">
        <v>6905</v>
      </c>
      <c r="B655" s="51">
        <v>232</v>
      </c>
      <c r="C655" s="52" t="s">
        <v>1101</v>
      </c>
      <c r="D655" s="52" t="s">
        <v>1102</v>
      </c>
      <c r="E655" s="53"/>
      <c r="F655" s="52" t="s">
        <v>1034</v>
      </c>
      <c r="G655" s="51" t="s">
        <v>898</v>
      </c>
      <c r="H655" s="52" t="s">
        <v>683</v>
      </c>
      <c r="I655" s="54">
        <v>1</v>
      </c>
      <c r="J655" s="55"/>
      <c r="K655" s="55"/>
      <c r="L655" s="55">
        <v>42138</v>
      </c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/>
      <c r="DO655" s="55"/>
      <c r="DP655" s="55"/>
      <c r="DQ655" s="55"/>
      <c r="DR655" s="55"/>
      <c r="DS655" s="55"/>
      <c r="DT655" s="55"/>
      <c r="DU655" s="55"/>
      <c r="DV655" s="55"/>
      <c r="DW655" s="55"/>
      <c r="DX655" s="55"/>
      <c r="DY655" s="55"/>
      <c r="DZ655" s="55"/>
      <c r="EA655" s="55"/>
      <c r="EB655" s="55"/>
      <c r="EC655" s="55"/>
    </row>
    <row r="656" spans="1:133" s="56" customFormat="1" x14ac:dyDescent="0.25">
      <c r="A656" s="51"/>
      <c r="B656" s="51"/>
      <c r="C656" s="52" t="s">
        <v>1101</v>
      </c>
      <c r="D656" s="52" t="s">
        <v>673</v>
      </c>
      <c r="E656" s="53"/>
      <c r="F656" s="52" t="b">
        <v>1</v>
      </c>
      <c r="G656" s="51" t="s">
        <v>1697</v>
      </c>
      <c r="H656" s="52" t="s">
        <v>798</v>
      </c>
      <c r="I656" s="54">
        <v>1</v>
      </c>
      <c r="J656" s="55"/>
      <c r="K656" s="55"/>
      <c r="L656" s="55">
        <v>45435</v>
      </c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/>
      <c r="CY656" s="55"/>
      <c r="CZ656" s="55"/>
      <c r="DA656" s="55"/>
      <c r="DB656" s="55"/>
      <c r="DC656" s="55"/>
      <c r="DD656" s="55"/>
      <c r="DE656" s="55"/>
      <c r="DF656" s="55"/>
      <c r="DG656" s="55"/>
      <c r="DH656" s="55"/>
      <c r="DI656" s="55"/>
      <c r="DJ656" s="55"/>
      <c r="DK656" s="55"/>
      <c r="DL656" s="55"/>
      <c r="DM656" s="55"/>
      <c r="DN656" s="55"/>
      <c r="DO656" s="55"/>
      <c r="DP656" s="55"/>
      <c r="DQ656" s="55"/>
      <c r="DR656" s="55"/>
      <c r="DS656" s="55"/>
      <c r="DT656" s="55"/>
      <c r="DU656" s="55"/>
      <c r="DV656" s="55"/>
      <c r="DW656" s="55"/>
      <c r="DX656" s="55"/>
      <c r="DY656" s="55"/>
      <c r="DZ656" s="55"/>
      <c r="EA656" s="55"/>
      <c r="EB656" s="55"/>
      <c r="EC656" s="55"/>
    </row>
    <row r="657" spans="1:133" s="56" customFormat="1" ht="26.4" x14ac:dyDescent="0.25">
      <c r="A657" s="51"/>
      <c r="B657" s="51">
        <v>188</v>
      </c>
      <c r="C657" s="52" t="s">
        <v>1249</v>
      </c>
      <c r="D657" s="52" t="s">
        <v>1250</v>
      </c>
      <c r="E657" s="53"/>
      <c r="F657" s="52" t="s">
        <v>342</v>
      </c>
      <c r="G657" s="51" t="s">
        <v>159</v>
      </c>
      <c r="H657" s="52" t="s">
        <v>536</v>
      </c>
      <c r="I657" s="54">
        <v>2</v>
      </c>
      <c r="J657" s="55"/>
      <c r="K657" s="55"/>
      <c r="L657" s="55">
        <v>44031</v>
      </c>
      <c r="M657" s="55"/>
      <c r="N657" s="55"/>
      <c r="O657" s="55"/>
      <c r="P657" s="55">
        <v>44396</v>
      </c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/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  <c r="DL657" s="55"/>
      <c r="DM657" s="55"/>
      <c r="DN657" s="55"/>
      <c r="DO657" s="55"/>
      <c r="DP657" s="55"/>
      <c r="DQ657" s="55"/>
      <c r="DR657" s="55"/>
      <c r="DS657" s="55"/>
      <c r="DT657" s="55"/>
      <c r="DU657" s="55"/>
      <c r="DV657" s="55"/>
      <c r="DW657" s="55"/>
      <c r="DX657" s="55"/>
      <c r="DY657" s="55"/>
      <c r="DZ657" s="55"/>
      <c r="EA657" s="55"/>
      <c r="EB657" s="55"/>
      <c r="EC657" s="55"/>
    </row>
    <row r="658" spans="1:133" s="56" customFormat="1" x14ac:dyDescent="0.25">
      <c r="A658" s="51"/>
      <c r="B658" s="51">
        <v>188</v>
      </c>
      <c r="C658" s="52" t="s">
        <v>1249</v>
      </c>
      <c r="D658" s="52" t="s">
        <v>1250</v>
      </c>
      <c r="E658" s="53"/>
      <c r="F658" s="52" t="s">
        <v>440</v>
      </c>
      <c r="G658" s="51" t="s">
        <v>145</v>
      </c>
      <c r="H658" s="52"/>
      <c r="I658" s="54">
        <v>4</v>
      </c>
      <c r="J658" s="55"/>
      <c r="K658" s="55"/>
      <c r="L658" s="55">
        <v>42777</v>
      </c>
      <c r="M658" s="55"/>
      <c r="N658" s="55"/>
      <c r="O658" s="55"/>
      <c r="P658" s="55">
        <v>44396</v>
      </c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>
        <v>44018</v>
      </c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  <c r="DL658" s="55"/>
      <c r="DM658" s="55"/>
      <c r="DN658" s="55"/>
      <c r="DO658" s="55"/>
      <c r="DP658" s="55"/>
      <c r="DQ658" s="55">
        <v>43966</v>
      </c>
      <c r="DR658" s="55"/>
      <c r="DS658" s="55"/>
      <c r="DT658" s="55"/>
      <c r="DU658" s="55"/>
      <c r="DV658" s="55"/>
      <c r="DW658" s="55"/>
      <c r="DX658" s="55"/>
      <c r="DY658" s="55"/>
      <c r="DZ658" s="55">
        <v>43931</v>
      </c>
      <c r="EA658" s="55"/>
      <c r="EB658" s="55"/>
      <c r="EC658" s="55"/>
    </row>
    <row r="659" spans="1:133" s="56" customFormat="1" x14ac:dyDescent="0.25">
      <c r="A659" s="51">
        <v>3417</v>
      </c>
      <c r="B659" s="51">
        <v>221</v>
      </c>
      <c r="C659" s="52" t="s">
        <v>692</v>
      </c>
      <c r="D659" s="52" t="s">
        <v>390</v>
      </c>
      <c r="E659" s="53"/>
      <c r="F659" s="52" t="s">
        <v>614</v>
      </c>
      <c r="G659" s="51" t="s">
        <v>145</v>
      </c>
      <c r="H659" s="52" t="s">
        <v>114</v>
      </c>
      <c r="I659" s="54">
        <v>4</v>
      </c>
      <c r="J659" s="55"/>
      <c r="K659" s="55"/>
      <c r="L659" s="55">
        <v>41134</v>
      </c>
      <c r="M659" s="55"/>
      <c r="N659" s="55"/>
      <c r="O659" s="55"/>
      <c r="P659" s="55"/>
      <c r="Q659" s="55"/>
      <c r="R659" s="55"/>
      <c r="S659" s="55"/>
      <c r="T659" s="55"/>
      <c r="U659" s="55"/>
      <c r="V659" s="55">
        <v>41519</v>
      </c>
      <c r="W659" s="55">
        <v>41588</v>
      </c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>
        <v>41410</v>
      </c>
      <c r="DD659" s="55"/>
      <c r="DE659" s="55"/>
      <c r="DF659" s="55"/>
      <c r="DG659" s="55"/>
      <c r="DH659" s="55"/>
      <c r="DI659" s="55"/>
      <c r="DJ659" s="55"/>
      <c r="DK659" s="55"/>
      <c r="DL659" s="55"/>
      <c r="DM659" s="55"/>
      <c r="DN659" s="55"/>
      <c r="DO659" s="55"/>
      <c r="DP659" s="55"/>
      <c r="DQ659" s="55"/>
      <c r="DR659" s="55"/>
      <c r="DS659" s="55"/>
      <c r="DT659" s="55"/>
      <c r="DU659" s="55"/>
      <c r="DV659" s="55"/>
      <c r="DW659" s="55"/>
      <c r="DX659" s="55"/>
      <c r="DY659" s="55"/>
      <c r="DZ659" s="55"/>
      <c r="EA659" s="55"/>
      <c r="EB659" s="55"/>
      <c r="EC659" s="55"/>
    </row>
    <row r="660" spans="1:133" s="56" customFormat="1" x14ac:dyDescent="0.25">
      <c r="A660" s="51">
        <v>3417</v>
      </c>
      <c r="B660" s="51">
        <v>221</v>
      </c>
      <c r="C660" s="52" t="s">
        <v>692</v>
      </c>
      <c r="D660" s="52" t="s">
        <v>390</v>
      </c>
      <c r="E660" s="53"/>
      <c r="F660" s="52" t="s">
        <v>693</v>
      </c>
      <c r="G660" s="51" t="s">
        <v>145</v>
      </c>
      <c r="H660" s="52" t="s">
        <v>114</v>
      </c>
      <c r="I660" s="54">
        <v>10</v>
      </c>
      <c r="J660" s="55"/>
      <c r="K660" s="55"/>
      <c r="L660" s="55">
        <v>41134</v>
      </c>
      <c r="M660" s="55"/>
      <c r="N660" s="55"/>
      <c r="O660" s="55"/>
      <c r="P660" s="55"/>
      <c r="Q660" s="55"/>
      <c r="R660" s="55"/>
      <c r="S660" s="55"/>
      <c r="T660" s="55"/>
      <c r="U660" s="55"/>
      <c r="V660" s="55">
        <v>41519</v>
      </c>
      <c r="W660" s="55">
        <v>41588</v>
      </c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>
        <v>41488</v>
      </c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>
        <v>41338</v>
      </c>
      <c r="CK660" s="55">
        <v>41755</v>
      </c>
      <c r="CL660" s="55"/>
      <c r="CM660" s="55">
        <v>41159</v>
      </c>
      <c r="CN660" s="55">
        <v>41248</v>
      </c>
      <c r="CO660" s="55">
        <v>41248</v>
      </c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>
        <v>41410</v>
      </c>
      <c r="DD660" s="55"/>
      <c r="DE660" s="55"/>
      <c r="DF660" s="55"/>
      <c r="DG660" s="55"/>
      <c r="DH660" s="55"/>
      <c r="DI660" s="55"/>
      <c r="DJ660" s="55"/>
      <c r="DK660" s="55"/>
      <c r="DL660" s="55"/>
      <c r="DM660" s="55"/>
      <c r="DN660" s="55"/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  <c r="EA660" s="55"/>
      <c r="EB660" s="55"/>
      <c r="EC660" s="55"/>
    </row>
    <row r="661" spans="1:133" s="56" customFormat="1" x14ac:dyDescent="0.25">
      <c r="A661" s="51">
        <v>3417</v>
      </c>
      <c r="B661" s="51">
        <v>221</v>
      </c>
      <c r="C661" s="52" t="s">
        <v>692</v>
      </c>
      <c r="D661" s="52" t="s">
        <v>390</v>
      </c>
      <c r="E661" s="53"/>
      <c r="F661" s="52" t="s">
        <v>694</v>
      </c>
      <c r="G661" s="51" t="s">
        <v>145</v>
      </c>
      <c r="H661" s="52" t="s">
        <v>114</v>
      </c>
      <c r="I661" s="54">
        <v>12</v>
      </c>
      <c r="J661" s="55"/>
      <c r="K661" s="55"/>
      <c r="L661" s="55">
        <v>41213</v>
      </c>
      <c r="M661" s="55"/>
      <c r="N661" s="55"/>
      <c r="O661" s="55"/>
      <c r="P661" s="55"/>
      <c r="Q661" s="55"/>
      <c r="R661" s="55"/>
      <c r="S661" s="55"/>
      <c r="T661" s="55"/>
      <c r="U661" s="55"/>
      <c r="V661" s="55">
        <v>41519</v>
      </c>
      <c r="W661" s="55">
        <v>41588</v>
      </c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>
        <v>41488</v>
      </c>
      <c r="AN661" s="55">
        <v>41488</v>
      </c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>
        <v>41338</v>
      </c>
      <c r="CK661" s="55">
        <v>41755</v>
      </c>
      <c r="CL661" s="55"/>
      <c r="CM661" s="55">
        <v>41226</v>
      </c>
      <c r="CN661" s="55">
        <v>41248</v>
      </c>
      <c r="CO661" s="55">
        <v>41248</v>
      </c>
      <c r="CP661" s="55"/>
      <c r="CQ661" s="55"/>
      <c r="CR661" s="55"/>
      <c r="CS661" s="55"/>
      <c r="CT661" s="55"/>
      <c r="CU661" s="55"/>
      <c r="CV661" s="55"/>
      <c r="CW661" s="55"/>
      <c r="CX661" s="55"/>
      <c r="CY661" s="55"/>
      <c r="CZ661" s="55"/>
      <c r="DA661" s="55"/>
      <c r="DB661" s="55"/>
      <c r="DC661" s="55">
        <v>41410</v>
      </c>
      <c r="DD661" s="55"/>
      <c r="DE661" s="55"/>
      <c r="DF661" s="55"/>
      <c r="DG661" s="55"/>
      <c r="DH661" s="55"/>
      <c r="DI661" s="55"/>
      <c r="DJ661" s="55"/>
      <c r="DK661" s="55"/>
      <c r="DL661" s="55"/>
      <c r="DM661" s="55"/>
      <c r="DN661" s="55">
        <v>41456</v>
      </c>
      <c r="DO661" s="55"/>
      <c r="DP661" s="55"/>
      <c r="DQ661" s="55"/>
      <c r="DR661" s="55"/>
      <c r="DS661" s="55"/>
      <c r="DT661" s="55"/>
      <c r="DU661" s="55"/>
      <c r="DV661" s="55"/>
      <c r="DW661" s="55"/>
      <c r="DX661" s="55"/>
      <c r="DY661" s="55"/>
      <c r="DZ661" s="55"/>
      <c r="EA661" s="55"/>
      <c r="EB661" s="55"/>
      <c r="EC661" s="55"/>
    </row>
    <row r="662" spans="1:133" s="56" customFormat="1" x14ac:dyDescent="0.25">
      <c r="A662" s="51"/>
      <c r="B662" s="51"/>
      <c r="C662" s="52" t="s">
        <v>1310</v>
      </c>
      <c r="D662" s="52" t="s">
        <v>1311</v>
      </c>
      <c r="E662" s="53"/>
      <c r="F662" s="52" t="s">
        <v>335</v>
      </c>
      <c r="G662" s="51"/>
      <c r="H662" s="52"/>
      <c r="I662" s="54">
        <v>1</v>
      </c>
      <c r="J662" s="55"/>
      <c r="K662" s="55"/>
      <c r="L662" s="55">
        <v>43049</v>
      </c>
      <c r="M662" s="55"/>
      <c r="N662" s="55">
        <v>43049</v>
      </c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>
        <v>43049</v>
      </c>
      <c r="AM662" s="55">
        <v>43049</v>
      </c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/>
      <c r="CZ662" s="55"/>
      <c r="DA662" s="55"/>
      <c r="DB662" s="55"/>
      <c r="DC662" s="55"/>
      <c r="DD662" s="55"/>
      <c r="DE662" s="55"/>
      <c r="DF662" s="55"/>
      <c r="DG662" s="55"/>
      <c r="DH662" s="55"/>
      <c r="DI662" s="55"/>
      <c r="DJ662" s="55"/>
      <c r="DK662" s="55"/>
      <c r="DL662" s="55"/>
      <c r="DM662" s="55"/>
      <c r="DN662" s="55"/>
      <c r="DO662" s="55"/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  <c r="EA662" s="55"/>
      <c r="EB662" s="55"/>
      <c r="EC662" s="55"/>
    </row>
    <row r="663" spans="1:133" s="56" customFormat="1" x14ac:dyDescent="0.25">
      <c r="A663" s="51">
        <v>2874</v>
      </c>
      <c r="B663" s="51">
        <v>157</v>
      </c>
      <c r="C663" s="52" t="s">
        <v>696</v>
      </c>
      <c r="D663" s="52" t="s">
        <v>697</v>
      </c>
      <c r="E663" s="53"/>
      <c r="F663" s="52" t="s">
        <v>698</v>
      </c>
      <c r="G663" s="51" t="s">
        <v>123</v>
      </c>
      <c r="H663" s="52" t="s">
        <v>396</v>
      </c>
      <c r="I663" s="54">
        <v>2</v>
      </c>
      <c r="J663" s="55"/>
      <c r="K663" s="55"/>
      <c r="L663" s="55">
        <v>40643</v>
      </c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>
        <v>40530</v>
      </c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/>
      <c r="CW663" s="55"/>
      <c r="CX663" s="55"/>
      <c r="CY663" s="55"/>
      <c r="CZ663" s="55"/>
      <c r="DA663" s="55"/>
      <c r="DB663" s="55"/>
      <c r="DC663" s="55"/>
      <c r="DD663" s="55"/>
      <c r="DE663" s="55"/>
      <c r="DF663" s="55"/>
      <c r="DG663" s="55"/>
      <c r="DH663" s="55"/>
      <c r="DI663" s="55"/>
      <c r="DJ663" s="55"/>
      <c r="DK663" s="55"/>
      <c r="DL663" s="55"/>
      <c r="DM663" s="55"/>
      <c r="DN663" s="55"/>
      <c r="DO663" s="55"/>
      <c r="DP663" s="55"/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  <c r="EA663" s="55"/>
      <c r="EB663" s="55"/>
      <c r="EC663" s="55"/>
    </row>
    <row r="664" spans="1:133" s="56" customFormat="1" x14ac:dyDescent="0.25">
      <c r="A664" s="51">
        <v>2874</v>
      </c>
      <c r="B664" s="51">
        <v>157</v>
      </c>
      <c r="C664" s="52" t="s">
        <v>696</v>
      </c>
      <c r="D664" s="52" t="s">
        <v>697</v>
      </c>
      <c r="E664" s="53"/>
      <c r="F664" s="52" t="s">
        <v>699</v>
      </c>
      <c r="G664" s="51" t="s">
        <v>123</v>
      </c>
      <c r="H664" s="52" t="s">
        <v>396</v>
      </c>
      <c r="I664" s="54">
        <v>1</v>
      </c>
      <c r="J664" s="55"/>
      <c r="K664" s="55"/>
      <c r="L664" s="55">
        <v>40552</v>
      </c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/>
      <c r="CY664" s="55"/>
      <c r="CZ664" s="55"/>
      <c r="DA664" s="55"/>
      <c r="DB664" s="55"/>
      <c r="DC664" s="55"/>
      <c r="DD664" s="55"/>
      <c r="DE664" s="55"/>
      <c r="DF664" s="55"/>
      <c r="DG664" s="55"/>
      <c r="DH664" s="55"/>
      <c r="DI664" s="55"/>
      <c r="DJ664" s="55"/>
      <c r="DK664" s="55"/>
      <c r="DL664" s="55"/>
      <c r="DM664" s="55"/>
      <c r="DN664" s="55"/>
      <c r="DO664" s="55"/>
      <c r="DP664" s="55"/>
      <c r="DQ664" s="55"/>
      <c r="DR664" s="55"/>
      <c r="DS664" s="55"/>
      <c r="DT664" s="55"/>
      <c r="DU664" s="55"/>
      <c r="DV664" s="55"/>
      <c r="DW664" s="55"/>
      <c r="DX664" s="55"/>
      <c r="DY664" s="55"/>
      <c r="DZ664" s="55"/>
      <c r="EA664" s="55"/>
      <c r="EB664" s="55"/>
      <c r="EC664" s="55"/>
    </row>
    <row r="665" spans="1:133" s="56" customFormat="1" x14ac:dyDescent="0.25">
      <c r="A665" s="51">
        <v>2874</v>
      </c>
      <c r="B665" s="51">
        <v>157</v>
      </c>
      <c r="C665" s="52" t="s">
        <v>696</v>
      </c>
      <c r="D665" s="52" t="s">
        <v>697</v>
      </c>
      <c r="E665" s="53"/>
      <c r="F665" s="52" t="s">
        <v>279</v>
      </c>
      <c r="G665" s="51" t="s">
        <v>123</v>
      </c>
      <c r="H665" s="52" t="s">
        <v>396</v>
      </c>
      <c r="I665" s="54">
        <v>8</v>
      </c>
      <c r="J665" s="55"/>
      <c r="K665" s="55"/>
      <c r="L665" s="55">
        <v>40489</v>
      </c>
      <c r="M665" s="55"/>
      <c r="N665" s="55">
        <v>40489</v>
      </c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>
        <v>40502</v>
      </c>
      <c r="AM665" s="55">
        <v>40867</v>
      </c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>
        <v>41020</v>
      </c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>
        <v>42091</v>
      </c>
      <c r="CN665" s="55"/>
      <c r="CO665" s="55"/>
      <c r="CP665" s="55"/>
      <c r="CQ665" s="55"/>
      <c r="CR665" s="55"/>
      <c r="CS665" s="55"/>
      <c r="CT665" s="55"/>
      <c r="CU665" s="55"/>
      <c r="CV665" s="55"/>
      <c r="CW665" s="55"/>
      <c r="CX665" s="55"/>
      <c r="CY665" s="55"/>
      <c r="CZ665" s="55"/>
      <c r="DA665" s="55">
        <v>40881</v>
      </c>
      <c r="DB665" s="55"/>
      <c r="DC665" s="55"/>
      <c r="DD665" s="55"/>
      <c r="DE665" s="55"/>
      <c r="DF665" s="55"/>
      <c r="DG665" s="55"/>
      <c r="DH665" s="55"/>
      <c r="DI665" s="55"/>
      <c r="DJ665" s="55"/>
      <c r="DK665" s="55"/>
      <c r="DL665" s="55"/>
      <c r="DM665" s="55"/>
      <c r="DN665" s="55"/>
      <c r="DO665" s="55"/>
      <c r="DP665" s="55"/>
      <c r="DQ665" s="55">
        <v>41354</v>
      </c>
      <c r="DR665" s="55"/>
      <c r="DS665" s="55"/>
      <c r="DT665" s="55"/>
      <c r="DU665" s="55"/>
      <c r="DV665" s="55"/>
      <c r="DW665" s="55"/>
      <c r="DX665" s="55"/>
      <c r="DY665" s="55"/>
      <c r="DZ665" s="55"/>
      <c r="EA665" s="55"/>
      <c r="EB665" s="55"/>
      <c r="EC665" s="55"/>
    </row>
    <row r="666" spans="1:133" s="56" customFormat="1" x14ac:dyDescent="0.25">
      <c r="A666" s="51">
        <v>2874</v>
      </c>
      <c r="B666" s="51">
        <v>157</v>
      </c>
      <c r="C666" s="52" t="s">
        <v>696</v>
      </c>
      <c r="D666" s="52" t="s">
        <v>697</v>
      </c>
      <c r="E666" s="53"/>
      <c r="F666" s="52" t="s">
        <v>700</v>
      </c>
      <c r="G666" s="51" t="s">
        <v>123</v>
      </c>
      <c r="H666" s="52" t="s">
        <v>701</v>
      </c>
      <c r="I666" s="54">
        <v>3</v>
      </c>
      <c r="J666" s="55"/>
      <c r="K666" s="55"/>
      <c r="L666" s="55">
        <v>41354</v>
      </c>
      <c r="M666" s="55"/>
      <c r="N666" s="55">
        <v>41944</v>
      </c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  <c r="CU666" s="55"/>
      <c r="CV666" s="55"/>
      <c r="CW666" s="55"/>
      <c r="CX666" s="55"/>
      <c r="CY666" s="55"/>
      <c r="CZ666" s="55"/>
      <c r="DA666" s="55"/>
      <c r="DB666" s="55"/>
      <c r="DC666" s="55"/>
      <c r="DD666" s="55"/>
      <c r="DE666" s="55"/>
      <c r="DF666" s="55"/>
      <c r="DG666" s="55"/>
      <c r="DH666" s="55"/>
      <c r="DI666" s="55"/>
      <c r="DJ666" s="55"/>
      <c r="DK666" s="55"/>
      <c r="DL666" s="55"/>
      <c r="DM666" s="55"/>
      <c r="DN666" s="55"/>
      <c r="DO666" s="55"/>
      <c r="DP666" s="55"/>
      <c r="DQ666" s="55">
        <v>42091</v>
      </c>
      <c r="DR666" s="55"/>
      <c r="DS666" s="55"/>
      <c r="DT666" s="55"/>
      <c r="DU666" s="55"/>
      <c r="DV666" s="55"/>
      <c r="DW666" s="55"/>
      <c r="DX666" s="55"/>
      <c r="DY666" s="55"/>
      <c r="DZ666" s="55"/>
      <c r="EA666" s="55"/>
      <c r="EB666" s="55"/>
      <c r="EC666" s="55"/>
    </row>
    <row r="667" spans="1:133" s="56" customFormat="1" ht="26.4" x14ac:dyDescent="0.25">
      <c r="A667" s="51">
        <v>3611</v>
      </c>
      <c r="B667" s="51"/>
      <c r="C667" s="52" t="s">
        <v>702</v>
      </c>
      <c r="D667" s="52" t="s">
        <v>703</v>
      </c>
      <c r="E667" s="53"/>
      <c r="F667" s="52" t="s">
        <v>704</v>
      </c>
      <c r="G667" s="51" t="s">
        <v>112</v>
      </c>
      <c r="H667" s="52" t="s">
        <v>641</v>
      </c>
      <c r="I667" s="54">
        <v>31</v>
      </c>
      <c r="J667" s="55"/>
      <c r="K667" s="55"/>
      <c r="L667" s="55">
        <v>41082</v>
      </c>
      <c r="M667" s="55"/>
      <c r="N667" s="55"/>
      <c r="O667" s="55">
        <v>41808</v>
      </c>
      <c r="P667" s="55"/>
      <c r="Q667" s="55"/>
      <c r="R667" s="55"/>
      <c r="S667" s="55"/>
      <c r="T667" s="55"/>
      <c r="U667" s="55">
        <v>42936</v>
      </c>
      <c r="V667" s="55">
        <v>41735</v>
      </c>
      <c r="W667" s="55"/>
      <c r="X667" s="55"/>
      <c r="Y667" s="55">
        <v>42565</v>
      </c>
      <c r="Z667" s="55"/>
      <c r="AA667" s="55"/>
      <c r="AB667" s="55">
        <v>41444</v>
      </c>
      <c r="AC667" s="55">
        <v>42564</v>
      </c>
      <c r="AD667" s="55"/>
      <c r="AE667" s="55"/>
      <c r="AF667" s="55"/>
      <c r="AG667" s="55">
        <v>42910</v>
      </c>
      <c r="AH667" s="55">
        <v>41110</v>
      </c>
      <c r="AI667" s="55"/>
      <c r="AJ667" s="55"/>
      <c r="AK667" s="55"/>
      <c r="AL667" s="55">
        <v>42936</v>
      </c>
      <c r="AM667" s="55">
        <v>42936</v>
      </c>
      <c r="AN667" s="55">
        <v>42936</v>
      </c>
      <c r="AO667" s="55"/>
      <c r="AP667" s="55">
        <v>41444</v>
      </c>
      <c r="AQ667" s="55">
        <v>42906</v>
      </c>
      <c r="AR667" s="55">
        <v>41082</v>
      </c>
      <c r="AS667" s="55">
        <v>42173</v>
      </c>
      <c r="AT667" s="55"/>
      <c r="AU667" s="55"/>
      <c r="AV667" s="55"/>
      <c r="AW667" s="55"/>
      <c r="AX667" s="55">
        <v>41736</v>
      </c>
      <c r="AY667" s="55">
        <v>41810</v>
      </c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>
        <v>42566</v>
      </c>
      <c r="BK667" s="55"/>
      <c r="BL667" s="55"/>
      <c r="BM667" s="55"/>
      <c r="BN667" s="55"/>
      <c r="BO667" s="55"/>
      <c r="BP667" s="55"/>
      <c r="BQ667" s="55"/>
      <c r="BR667" s="55">
        <v>42567</v>
      </c>
      <c r="BS667" s="55"/>
      <c r="BT667" s="55"/>
      <c r="BU667" s="55"/>
      <c r="BV667" s="55">
        <v>41322</v>
      </c>
      <c r="BW667" s="55"/>
      <c r="BX667" s="55"/>
      <c r="BY667" s="55">
        <v>41446</v>
      </c>
      <c r="BZ667" s="55">
        <v>41446</v>
      </c>
      <c r="CA667" s="55"/>
      <c r="CB667" s="55"/>
      <c r="CC667" s="55">
        <v>42200</v>
      </c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/>
      <c r="CY667" s="55"/>
      <c r="CZ667" s="55">
        <v>41838</v>
      </c>
      <c r="DA667" s="55"/>
      <c r="DB667" s="55"/>
      <c r="DC667" s="55"/>
      <c r="DD667" s="55"/>
      <c r="DE667" s="55">
        <v>41618</v>
      </c>
      <c r="DF667" s="55"/>
      <c r="DG667" s="55"/>
      <c r="DH667" s="55"/>
      <c r="DI667" s="55">
        <v>42936</v>
      </c>
      <c r="DJ667" s="55">
        <v>42936</v>
      </c>
      <c r="DK667" s="55"/>
      <c r="DL667" s="55">
        <v>42538</v>
      </c>
      <c r="DM667" s="55"/>
      <c r="DN667" s="55">
        <v>41082</v>
      </c>
      <c r="DO667" s="55"/>
      <c r="DP667" s="55"/>
      <c r="DQ667" s="55"/>
      <c r="DR667" s="55"/>
      <c r="DS667" s="55"/>
      <c r="DT667" s="55"/>
      <c r="DU667" s="55"/>
      <c r="DV667" s="55"/>
      <c r="DW667" s="55"/>
      <c r="DX667" s="55"/>
      <c r="DY667" s="55"/>
      <c r="DZ667" s="55">
        <v>42173</v>
      </c>
      <c r="EA667" s="55"/>
      <c r="EB667" s="55"/>
      <c r="EC667" s="55"/>
    </row>
    <row r="668" spans="1:133" s="56" customFormat="1" ht="26.4" x14ac:dyDescent="0.25">
      <c r="A668" s="51">
        <v>3611</v>
      </c>
      <c r="B668" s="51"/>
      <c r="C668" s="52" t="s">
        <v>702</v>
      </c>
      <c r="D668" s="52" t="s">
        <v>703</v>
      </c>
      <c r="E668" s="53"/>
      <c r="F668" s="52" t="s">
        <v>1185</v>
      </c>
      <c r="G668" s="51" t="s">
        <v>112</v>
      </c>
      <c r="H668" s="52" t="s">
        <v>1186</v>
      </c>
      <c r="I668" s="54">
        <v>27</v>
      </c>
      <c r="J668" s="55"/>
      <c r="K668" s="55"/>
      <c r="L668" s="55">
        <v>42538</v>
      </c>
      <c r="M668" s="55"/>
      <c r="N668" s="55">
        <v>43273</v>
      </c>
      <c r="O668" s="55"/>
      <c r="P668" s="55"/>
      <c r="Q668" s="55"/>
      <c r="R668" s="55">
        <v>43665</v>
      </c>
      <c r="S668" s="55"/>
      <c r="T668" s="55"/>
      <c r="U668" s="55">
        <v>42936</v>
      </c>
      <c r="V668" s="55"/>
      <c r="W668" s="55"/>
      <c r="X668" s="55"/>
      <c r="Y668" s="55">
        <v>42565</v>
      </c>
      <c r="Z668" s="55"/>
      <c r="AA668" s="55">
        <v>42686</v>
      </c>
      <c r="AB668" s="55"/>
      <c r="AC668" s="55">
        <v>43301</v>
      </c>
      <c r="AD668" s="55"/>
      <c r="AE668" s="55"/>
      <c r="AF668" s="55"/>
      <c r="AG668" s="55"/>
      <c r="AH668" s="55"/>
      <c r="AI668" s="55"/>
      <c r="AJ668" s="55"/>
      <c r="AK668" s="55"/>
      <c r="AL668" s="55">
        <v>43273</v>
      </c>
      <c r="AM668" s="55">
        <v>43301</v>
      </c>
      <c r="AN668" s="55">
        <v>43273</v>
      </c>
      <c r="AO668" s="55"/>
      <c r="AP668" s="55"/>
      <c r="AQ668" s="55"/>
      <c r="AR668" s="55"/>
      <c r="AS668" s="55"/>
      <c r="AT668" s="55"/>
      <c r="AU668" s="55"/>
      <c r="AV668" s="55">
        <v>43310</v>
      </c>
      <c r="AW668" s="55"/>
      <c r="AX668" s="55">
        <v>42908</v>
      </c>
      <c r="AY668" s="55">
        <v>43583</v>
      </c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>
        <v>43817</v>
      </c>
      <c r="BQ668" s="55"/>
      <c r="BR668" s="55"/>
      <c r="BS668" s="55"/>
      <c r="BT668" s="55"/>
      <c r="BU668" s="55"/>
      <c r="BV668" s="55"/>
      <c r="BW668" s="55"/>
      <c r="BX668" s="55"/>
      <c r="BY668" s="55">
        <v>43309</v>
      </c>
      <c r="BZ668" s="55">
        <v>43309</v>
      </c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  <c r="CU668" s="55"/>
      <c r="CV668" s="55"/>
      <c r="CW668" s="55"/>
      <c r="CX668" s="55">
        <v>44355</v>
      </c>
      <c r="CY668" s="55"/>
      <c r="CZ668" s="55"/>
      <c r="DA668" s="55">
        <v>44273</v>
      </c>
      <c r="DB668" s="55"/>
      <c r="DC668" s="55">
        <v>43608</v>
      </c>
      <c r="DD668" s="55">
        <v>44333</v>
      </c>
      <c r="DE668" s="55">
        <v>43583</v>
      </c>
      <c r="DF668" s="55"/>
      <c r="DG668" s="55"/>
      <c r="DH668" s="55"/>
      <c r="DI668" s="55">
        <v>42908</v>
      </c>
      <c r="DJ668" s="55">
        <v>42936</v>
      </c>
      <c r="DK668" s="55"/>
      <c r="DL668" s="55"/>
      <c r="DM668" s="55"/>
      <c r="DN668" s="55">
        <v>42686</v>
      </c>
      <c r="DO668" s="55"/>
      <c r="DP668" s="55"/>
      <c r="DQ668" s="55"/>
      <c r="DR668" s="55">
        <v>44025</v>
      </c>
      <c r="DS668" s="55"/>
      <c r="DT668" s="55"/>
      <c r="DU668" s="55"/>
      <c r="DV668" s="55"/>
      <c r="DW668" s="55"/>
      <c r="DX668" s="55"/>
      <c r="DY668" s="55"/>
      <c r="DZ668" s="55">
        <v>42686</v>
      </c>
      <c r="EA668" s="55"/>
      <c r="EB668" s="55"/>
      <c r="EC668" s="55"/>
    </row>
    <row r="669" spans="1:133" s="56" customFormat="1" ht="26.4" x14ac:dyDescent="0.25">
      <c r="A669" s="51">
        <v>3611</v>
      </c>
      <c r="B669" s="51"/>
      <c r="C669" s="52" t="s">
        <v>702</v>
      </c>
      <c r="D669" s="52" t="s">
        <v>703</v>
      </c>
      <c r="E669" s="53"/>
      <c r="F669" s="52" t="s">
        <v>705</v>
      </c>
      <c r="G669" s="51" t="s">
        <v>112</v>
      </c>
      <c r="H669" s="52" t="s">
        <v>641</v>
      </c>
      <c r="I669" s="54">
        <v>1</v>
      </c>
      <c r="J669" s="55"/>
      <c r="K669" s="55"/>
      <c r="L669" s="55">
        <v>41082</v>
      </c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/>
      <c r="CW669" s="55"/>
      <c r="CX669" s="55"/>
      <c r="CY669" s="55"/>
      <c r="CZ669" s="55"/>
      <c r="DA669" s="55"/>
      <c r="DB669" s="55"/>
      <c r="DC669" s="55"/>
      <c r="DD669" s="55"/>
      <c r="DE669" s="55"/>
      <c r="DF669" s="55"/>
      <c r="DG669" s="55"/>
      <c r="DH669" s="55"/>
      <c r="DI669" s="55"/>
      <c r="DJ669" s="55"/>
      <c r="DK669" s="55"/>
      <c r="DL669" s="55"/>
      <c r="DM669" s="55"/>
      <c r="DN669" s="55"/>
      <c r="DO669" s="55"/>
      <c r="DP669" s="55"/>
      <c r="DQ669" s="55"/>
      <c r="DR669" s="55"/>
      <c r="DS669" s="55"/>
      <c r="DT669" s="55"/>
      <c r="DU669" s="55"/>
      <c r="DV669" s="55"/>
      <c r="DW669" s="55"/>
      <c r="DX669" s="55"/>
      <c r="DY669" s="55"/>
      <c r="DZ669" s="55"/>
      <c r="EA669" s="55"/>
      <c r="EB669" s="55"/>
      <c r="EC669" s="55"/>
    </row>
    <row r="670" spans="1:133" s="56" customFormat="1" ht="26.4" x14ac:dyDescent="0.25">
      <c r="A670" s="51">
        <v>3611</v>
      </c>
      <c r="B670" s="51"/>
      <c r="C670" s="52" t="s">
        <v>702</v>
      </c>
      <c r="D670" s="52" t="s">
        <v>703</v>
      </c>
      <c r="E670" s="53"/>
      <c r="F670" s="52" t="s">
        <v>706</v>
      </c>
      <c r="G670" s="51" t="s">
        <v>112</v>
      </c>
      <c r="H670" s="52" t="s">
        <v>641</v>
      </c>
      <c r="I670" s="54">
        <v>14</v>
      </c>
      <c r="J670" s="55"/>
      <c r="K670" s="55"/>
      <c r="L670" s="55">
        <v>41082</v>
      </c>
      <c r="M670" s="55"/>
      <c r="N670" s="55"/>
      <c r="O670" s="55">
        <v>41808</v>
      </c>
      <c r="P670" s="55"/>
      <c r="Q670" s="55"/>
      <c r="R670" s="55"/>
      <c r="S670" s="55"/>
      <c r="T670" s="55"/>
      <c r="U670" s="55"/>
      <c r="V670" s="55">
        <v>41735</v>
      </c>
      <c r="W670" s="55"/>
      <c r="X670" s="55"/>
      <c r="Y670" s="55">
        <v>42565</v>
      </c>
      <c r="Z670" s="55"/>
      <c r="AA670" s="55"/>
      <c r="AB670" s="55">
        <v>41444</v>
      </c>
      <c r="AC670" s="55">
        <v>42564</v>
      </c>
      <c r="AD670" s="55"/>
      <c r="AE670" s="55"/>
      <c r="AF670" s="55">
        <v>41110</v>
      </c>
      <c r="AG670" s="55"/>
      <c r="AH670" s="55"/>
      <c r="AI670" s="55"/>
      <c r="AJ670" s="55"/>
      <c r="AK670" s="55"/>
      <c r="AL670" s="55"/>
      <c r="AM670" s="55"/>
      <c r="AN670" s="55"/>
      <c r="AO670" s="55"/>
      <c r="AP670" s="55">
        <v>41444</v>
      </c>
      <c r="AQ670" s="55"/>
      <c r="AR670" s="55"/>
      <c r="AS670" s="55"/>
      <c r="AT670" s="55"/>
      <c r="AU670" s="55"/>
      <c r="AV670" s="55"/>
      <c r="AW670" s="55"/>
      <c r="AX670" s="55"/>
      <c r="AY670" s="55">
        <v>41837</v>
      </c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>
        <v>41322</v>
      </c>
      <c r="BW670" s="55"/>
      <c r="BX670" s="55"/>
      <c r="BY670" s="55"/>
      <c r="BZ670" s="55"/>
      <c r="CA670" s="55"/>
      <c r="CB670" s="55"/>
      <c r="CC670" s="55">
        <v>42174</v>
      </c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/>
      <c r="CZ670" s="55">
        <v>41838</v>
      </c>
      <c r="DA670" s="55"/>
      <c r="DB670" s="55"/>
      <c r="DC670" s="55"/>
      <c r="DD670" s="55"/>
      <c r="DE670" s="55">
        <v>41618</v>
      </c>
      <c r="DF670" s="55"/>
      <c r="DG670" s="55"/>
      <c r="DH670" s="55"/>
      <c r="DI670" s="55"/>
      <c r="DJ670" s="55"/>
      <c r="DK670" s="55"/>
      <c r="DL670" s="55"/>
      <c r="DM670" s="55"/>
      <c r="DN670" s="55"/>
      <c r="DO670" s="55"/>
      <c r="DP670" s="55"/>
      <c r="DQ670" s="55"/>
      <c r="DR670" s="55"/>
      <c r="DS670" s="55"/>
      <c r="DT670" s="55"/>
      <c r="DU670" s="55"/>
      <c r="DV670" s="55"/>
      <c r="DW670" s="55"/>
      <c r="DX670" s="55"/>
      <c r="DY670" s="55"/>
      <c r="DZ670" s="55">
        <v>41838</v>
      </c>
      <c r="EA670" s="55"/>
      <c r="EB670" s="55"/>
      <c r="EC670" s="55"/>
    </row>
    <row r="671" spans="1:133" s="56" customFormat="1" ht="26.4" x14ac:dyDescent="0.25">
      <c r="A671" s="51">
        <v>3611</v>
      </c>
      <c r="B671" s="51"/>
      <c r="C671" s="52" t="s">
        <v>702</v>
      </c>
      <c r="D671" s="52" t="s">
        <v>703</v>
      </c>
      <c r="E671" s="53"/>
      <c r="F671" s="52" t="s">
        <v>707</v>
      </c>
      <c r="G671" s="51" t="s">
        <v>112</v>
      </c>
      <c r="H671" s="52" t="s">
        <v>641</v>
      </c>
      <c r="I671" s="54">
        <v>17</v>
      </c>
      <c r="J671" s="55"/>
      <c r="K671" s="55"/>
      <c r="L671" s="55">
        <v>41082</v>
      </c>
      <c r="M671" s="55"/>
      <c r="N671" s="55"/>
      <c r="O671" s="55"/>
      <c r="P671" s="55"/>
      <c r="Q671" s="55"/>
      <c r="R671" s="55"/>
      <c r="S671" s="55"/>
      <c r="T671" s="55"/>
      <c r="U671" s="55">
        <v>42936</v>
      </c>
      <c r="V671" s="55"/>
      <c r="W671" s="55"/>
      <c r="X671" s="55"/>
      <c r="Y671" s="55">
        <v>42565</v>
      </c>
      <c r="Z671" s="55"/>
      <c r="AA671" s="55"/>
      <c r="AB671" s="55">
        <v>41444</v>
      </c>
      <c r="AC671" s="55">
        <v>41837</v>
      </c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>
        <v>41444</v>
      </c>
      <c r="AQ671" s="55"/>
      <c r="AR671" s="55"/>
      <c r="AS671" s="55"/>
      <c r="AT671" s="55"/>
      <c r="AU671" s="55"/>
      <c r="AV671" s="55"/>
      <c r="AW671" s="55"/>
      <c r="AX671" s="55">
        <v>41837</v>
      </c>
      <c r="AY671" s="55">
        <v>41837</v>
      </c>
      <c r="AZ671" s="55"/>
      <c r="BA671" s="55"/>
      <c r="BB671" s="55"/>
      <c r="BC671" s="55"/>
      <c r="BD671" s="55"/>
      <c r="BE671" s="55"/>
      <c r="BF671" s="55"/>
      <c r="BG671" s="55">
        <v>42314</v>
      </c>
      <c r="BH671" s="55"/>
      <c r="BI671" s="55"/>
      <c r="BJ671" s="55"/>
      <c r="BK671" s="55"/>
      <c r="BL671" s="55"/>
      <c r="BM671" s="55"/>
      <c r="BN671" s="55"/>
      <c r="BO671" s="55"/>
      <c r="BP671" s="55"/>
      <c r="BQ671" s="55">
        <v>41322</v>
      </c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>
        <v>42212</v>
      </c>
      <c r="CK671" s="55">
        <v>42212</v>
      </c>
      <c r="CL671" s="55">
        <v>42212</v>
      </c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/>
      <c r="CY671" s="55"/>
      <c r="CZ671" s="55"/>
      <c r="DA671" s="55"/>
      <c r="DB671" s="55"/>
      <c r="DC671" s="55"/>
      <c r="DD671" s="55"/>
      <c r="DE671" s="55">
        <v>41618</v>
      </c>
      <c r="DF671" s="55"/>
      <c r="DG671" s="55"/>
      <c r="DH671" s="55"/>
      <c r="DI671" s="55">
        <v>42936</v>
      </c>
      <c r="DJ671" s="55">
        <v>42936</v>
      </c>
      <c r="DK671" s="55"/>
      <c r="DL671" s="55"/>
      <c r="DM671" s="55"/>
      <c r="DN671" s="55">
        <v>41446</v>
      </c>
      <c r="DO671" s="55"/>
      <c r="DP671" s="55"/>
      <c r="DQ671" s="55"/>
      <c r="DR671" s="55"/>
      <c r="DS671" s="55"/>
      <c r="DT671" s="55"/>
      <c r="DU671" s="55"/>
      <c r="DV671" s="55"/>
      <c r="DW671" s="55"/>
      <c r="DX671" s="55"/>
      <c r="DY671" s="55"/>
      <c r="DZ671" s="55"/>
      <c r="EA671" s="55"/>
      <c r="EB671" s="55"/>
      <c r="EC671" s="55"/>
    </row>
    <row r="672" spans="1:133" s="56" customFormat="1" ht="26.4" x14ac:dyDescent="0.25">
      <c r="A672" s="51">
        <v>3611</v>
      </c>
      <c r="B672" s="51"/>
      <c r="C672" s="52" t="s">
        <v>702</v>
      </c>
      <c r="D672" s="52" t="s">
        <v>703</v>
      </c>
      <c r="E672" s="53"/>
      <c r="F672" s="52" t="s">
        <v>1350</v>
      </c>
      <c r="G672" s="51" t="s">
        <v>112</v>
      </c>
      <c r="H672" s="52" t="s">
        <v>1186</v>
      </c>
      <c r="I672" s="54">
        <v>16</v>
      </c>
      <c r="J672" s="55"/>
      <c r="K672" s="55"/>
      <c r="L672" s="55">
        <v>43299</v>
      </c>
      <c r="M672" s="55"/>
      <c r="N672" s="55">
        <v>43301</v>
      </c>
      <c r="O672" s="55"/>
      <c r="P672" s="55"/>
      <c r="Q672" s="55"/>
      <c r="R672" s="55">
        <v>43665</v>
      </c>
      <c r="S672" s="55"/>
      <c r="T672" s="55"/>
      <c r="U672" s="55"/>
      <c r="V672" s="55"/>
      <c r="W672" s="55"/>
      <c r="X672" s="55"/>
      <c r="Y672" s="55"/>
      <c r="Z672" s="55"/>
      <c r="AA672" s="55">
        <v>43273</v>
      </c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>
        <v>44119</v>
      </c>
      <c r="AO672" s="55"/>
      <c r="AP672" s="55"/>
      <c r="AQ672" s="55"/>
      <c r="AR672" s="55"/>
      <c r="AS672" s="55"/>
      <c r="AT672" s="55"/>
      <c r="AU672" s="55"/>
      <c r="AV672" s="55"/>
      <c r="AW672" s="55"/>
      <c r="AX672" s="55">
        <v>43637</v>
      </c>
      <c r="AY672" s="55">
        <v>43583</v>
      </c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>
        <v>43394</v>
      </c>
      <c r="BZ672" s="55">
        <v>43394</v>
      </c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>
        <v>44355</v>
      </c>
      <c r="CY672" s="55"/>
      <c r="CZ672" s="55"/>
      <c r="DA672" s="55">
        <v>44273</v>
      </c>
      <c r="DB672" s="55"/>
      <c r="DC672" s="55">
        <v>43608</v>
      </c>
      <c r="DD672" s="55">
        <v>44333</v>
      </c>
      <c r="DE672" s="55">
        <v>44002</v>
      </c>
      <c r="DF672" s="55"/>
      <c r="DG672" s="55"/>
      <c r="DH672" s="55"/>
      <c r="DI672" s="55"/>
      <c r="DJ672" s="55"/>
      <c r="DK672" s="55"/>
      <c r="DL672" s="55"/>
      <c r="DM672" s="55"/>
      <c r="DN672" s="55">
        <v>43333</v>
      </c>
      <c r="DO672" s="55"/>
      <c r="DP672" s="55"/>
      <c r="DQ672" s="55"/>
      <c r="DR672" s="55">
        <v>44025</v>
      </c>
      <c r="DS672" s="55"/>
      <c r="DT672" s="55"/>
      <c r="DU672" s="55"/>
      <c r="DV672" s="55"/>
      <c r="DW672" s="55"/>
      <c r="DX672" s="55"/>
      <c r="DY672" s="55"/>
      <c r="DZ672" s="55"/>
      <c r="EA672" s="55"/>
      <c r="EB672" s="55"/>
      <c r="EC672" s="55"/>
    </row>
    <row r="673" spans="1:133" s="56" customFormat="1" ht="26.4" x14ac:dyDescent="0.25">
      <c r="A673" s="51">
        <v>3611</v>
      </c>
      <c r="B673" s="51"/>
      <c r="C673" s="52" t="s">
        <v>702</v>
      </c>
      <c r="D673" s="52" t="s">
        <v>703</v>
      </c>
      <c r="E673" s="53"/>
      <c r="F673" s="52" t="s">
        <v>871</v>
      </c>
      <c r="G673" s="51" t="s">
        <v>112</v>
      </c>
      <c r="H673" s="52" t="s">
        <v>641</v>
      </c>
      <c r="I673" s="54">
        <v>3</v>
      </c>
      <c r="J673" s="55"/>
      <c r="K673" s="55"/>
      <c r="L673" s="55">
        <v>41809</v>
      </c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>
        <v>41837</v>
      </c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/>
      <c r="CZ673" s="55"/>
      <c r="DA673" s="55"/>
      <c r="DB673" s="55"/>
      <c r="DC673" s="55"/>
      <c r="DD673" s="55"/>
      <c r="DE673" s="55">
        <v>41808</v>
      </c>
      <c r="DF673" s="55"/>
      <c r="DG673" s="55"/>
      <c r="DH673" s="55"/>
      <c r="DI673" s="55"/>
      <c r="DJ673" s="55"/>
      <c r="DK673" s="55"/>
      <c r="DL673" s="55"/>
      <c r="DM673" s="55"/>
      <c r="DN673" s="55"/>
      <c r="DO673" s="55"/>
      <c r="DP673" s="55"/>
      <c r="DQ673" s="55"/>
      <c r="DR673" s="55"/>
      <c r="DS673" s="55"/>
      <c r="DT673" s="55"/>
      <c r="DU673" s="55"/>
      <c r="DV673" s="55"/>
      <c r="DW673" s="55"/>
      <c r="DX673" s="55"/>
      <c r="DY673" s="55"/>
      <c r="DZ673" s="55"/>
      <c r="EA673" s="55"/>
      <c r="EB673" s="55"/>
      <c r="EC673" s="55"/>
    </row>
    <row r="674" spans="1:133" s="56" customFormat="1" x14ac:dyDescent="0.25">
      <c r="A674" s="51">
        <v>3611</v>
      </c>
      <c r="B674" s="51"/>
      <c r="C674" s="52" t="s">
        <v>702</v>
      </c>
      <c r="D674" s="52" t="s">
        <v>703</v>
      </c>
      <c r="E674" s="53"/>
      <c r="F674" s="52" t="s">
        <v>1103</v>
      </c>
      <c r="G674" s="51" t="s">
        <v>112</v>
      </c>
      <c r="H674" s="52" t="s">
        <v>558</v>
      </c>
      <c r="I674" s="54">
        <v>7</v>
      </c>
      <c r="J674" s="55"/>
      <c r="K674" s="55"/>
      <c r="L674" s="55">
        <v>42203</v>
      </c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>
        <v>42272</v>
      </c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>
        <v>42202</v>
      </c>
      <c r="AM674" s="55">
        <v>42202</v>
      </c>
      <c r="AN674" s="55">
        <v>42202</v>
      </c>
      <c r="AO674" s="55"/>
      <c r="AP674" s="55"/>
      <c r="AQ674" s="55"/>
      <c r="AR674" s="55"/>
      <c r="AS674" s="55">
        <v>42202</v>
      </c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  <c r="CU674" s="55"/>
      <c r="CV674" s="55"/>
      <c r="CW674" s="55"/>
      <c r="CX674" s="55"/>
      <c r="CY674" s="55"/>
      <c r="CZ674" s="55"/>
      <c r="DA674" s="55"/>
      <c r="DB674" s="55"/>
      <c r="DC674" s="55"/>
      <c r="DD674" s="55"/>
      <c r="DE674" s="55"/>
      <c r="DF674" s="55"/>
      <c r="DG674" s="55"/>
      <c r="DH674" s="55"/>
      <c r="DI674" s="55"/>
      <c r="DJ674" s="55"/>
      <c r="DK674" s="55"/>
      <c r="DL674" s="55"/>
      <c r="DM674" s="55"/>
      <c r="DN674" s="55">
        <v>42272</v>
      </c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  <c r="EA674" s="55"/>
      <c r="EB674" s="55"/>
      <c r="EC674" s="55"/>
    </row>
    <row r="675" spans="1:133" s="56" customFormat="1" x14ac:dyDescent="0.25">
      <c r="A675" s="51">
        <v>2807</v>
      </c>
      <c r="B675" s="51">
        <v>119</v>
      </c>
      <c r="C675" s="52" t="s">
        <v>702</v>
      </c>
      <c r="D675" s="52" t="s">
        <v>708</v>
      </c>
      <c r="E675" s="53"/>
      <c r="F675" s="52" t="s">
        <v>709</v>
      </c>
      <c r="G675" s="51"/>
      <c r="H675" s="52" t="s">
        <v>710</v>
      </c>
      <c r="I675" s="54">
        <v>4</v>
      </c>
      <c r="J675" s="55"/>
      <c r="K675" s="55"/>
      <c r="L675" s="55">
        <v>40880</v>
      </c>
      <c r="M675" s="55"/>
      <c r="N675" s="55">
        <v>40880</v>
      </c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>
        <v>40880</v>
      </c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>
        <v>40880</v>
      </c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/>
      <c r="DB675" s="55"/>
      <c r="DC675" s="55"/>
      <c r="DD675" s="55"/>
      <c r="DE675" s="55"/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  <c r="EA675" s="55"/>
      <c r="EB675" s="55"/>
      <c r="EC675" s="55"/>
    </row>
    <row r="676" spans="1:133" s="56" customFormat="1" x14ac:dyDescent="0.25">
      <c r="A676" s="51">
        <v>2807</v>
      </c>
      <c r="B676" s="51">
        <v>119</v>
      </c>
      <c r="C676" s="52" t="s">
        <v>702</v>
      </c>
      <c r="D676" s="52" t="s">
        <v>708</v>
      </c>
      <c r="E676" s="53"/>
      <c r="F676" s="52" t="s">
        <v>1317</v>
      </c>
      <c r="G676" s="51" t="s">
        <v>125</v>
      </c>
      <c r="H676" s="52"/>
      <c r="I676" s="54">
        <v>14</v>
      </c>
      <c r="J676" s="55"/>
      <c r="K676" s="55"/>
      <c r="L676" s="55">
        <v>43049</v>
      </c>
      <c r="M676" s="55"/>
      <c r="N676" s="55">
        <v>43415</v>
      </c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>
        <v>43049</v>
      </c>
      <c r="AB676" s="55"/>
      <c r="AC676" s="55"/>
      <c r="AD676" s="55"/>
      <c r="AE676" s="55"/>
      <c r="AF676" s="55"/>
      <c r="AG676" s="55">
        <v>43389</v>
      </c>
      <c r="AH676" s="55"/>
      <c r="AI676" s="55"/>
      <c r="AJ676" s="55"/>
      <c r="AK676" s="55"/>
      <c r="AL676" s="55">
        <v>43049</v>
      </c>
      <c r="AM676" s="55">
        <v>43049</v>
      </c>
      <c r="AN676" s="55">
        <v>43617</v>
      </c>
      <c r="AO676" s="55"/>
      <c r="AP676" s="55"/>
      <c r="AQ676" s="55"/>
      <c r="AR676" s="55"/>
      <c r="AS676" s="55"/>
      <c r="AT676" s="55"/>
      <c r="AU676" s="55"/>
      <c r="AV676" s="55"/>
      <c r="AW676" s="55"/>
      <c r="AX676" s="55">
        <v>43779</v>
      </c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>
        <v>43659</v>
      </c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  <c r="CU676" s="55"/>
      <c r="CV676" s="55"/>
      <c r="CW676" s="55"/>
      <c r="CX676" s="55"/>
      <c r="CY676" s="55"/>
      <c r="CZ676" s="55"/>
      <c r="DA676" s="55">
        <v>43779</v>
      </c>
      <c r="DB676" s="55">
        <v>43779</v>
      </c>
      <c r="DC676" s="55"/>
      <c r="DD676" s="55"/>
      <c r="DE676" s="55">
        <v>43716</v>
      </c>
      <c r="DF676" s="55"/>
      <c r="DG676" s="55"/>
      <c r="DH676" s="55"/>
      <c r="DI676" s="55"/>
      <c r="DJ676" s="55"/>
      <c r="DK676" s="55"/>
      <c r="DL676" s="55"/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  <c r="EA676" s="55"/>
      <c r="EB676" s="55"/>
      <c r="EC676" s="55"/>
    </row>
    <row r="677" spans="1:133" s="56" customFormat="1" ht="26.4" x14ac:dyDescent="0.25">
      <c r="A677" s="51">
        <v>2807</v>
      </c>
      <c r="B677" s="51">
        <v>119</v>
      </c>
      <c r="C677" s="52" t="s">
        <v>702</v>
      </c>
      <c r="D677" s="52" t="s">
        <v>708</v>
      </c>
      <c r="E677" s="53"/>
      <c r="F677" s="52" t="s">
        <v>711</v>
      </c>
      <c r="G677" s="51" t="s">
        <v>125</v>
      </c>
      <c r="H677" s="52" t="s">
        <v>133</v>
      </c>
      <c r="I677" s="54">
        <v>29</v>
      </c>
      <c r="J677" s="55"/>
      <c r="K677" s="55"/>
      <c r="L677" s="55">
        <v>40148</v>
      </c>
      <c r="M677" s="55"/>
      <c r="N677" s="55">
        <v>40148</v>
      </c>
      <c r="O677" s="55">
        <v>41217</v>
      </c>
      <c r="P677" s="55"/>
      <c r="Q677" s="55"/>
      <c r="R677" s="55"/>
      <c r="S677" s="55"/>
      <c r="T677" s="55"/>
      <c r="U677" s="55"/>
      <c r="V677" s="55"/>
      <c r="W677" s="55"/>
      <c r="X677" s="55"/>
      <c r="Y677" s="55">
        <v>41595</v>
      </c>
      <c r="Z677" s="55"/>
      <c r="AA677" s="55">
        <v>40148</v>
      </c>
      <c r="AB677" s="55">
        <v>41959</v>
      </c>
      <c r="AC677" s="55"/>
      <c r="AD677" s="55"/>
      <c r="AE677" s="55"/>
      <c r="AF677" s="55">
        <v>41217</v>
      </c>
      <c r="AG677" s="55"/>
      <c r="AH677" s="55"/>
      <c r="AI677" s="55"/>
      <c r="AJ677" s="55"/>
      <c r="AK677" s="55"/>
      <c r="AL677" s="55">
        <v>40148</v>
      </c>
      <c r="AM677" s="55"/>
      <c r="AN677" s="55">
        <v>40489</v>
      </c>
      <c r="AO677" s="55"/>
      <c r="AP677" s="55"/>
      <c r="AQ677" s="55"/>
      <c r="AR677" s="55"/>
      <c r="AS677" s="55"/>
      <c r="AT677" s="55"/>
      <c r="AU677" s="55"/>
      <c r="AV677" s="55"/>
      <c r="AW677" s="55"/>
      <c r="AX677" s="55">
        <v>40148</v>
      </c>
      <c r="AY677" s="55">
        <v>40489</v>
      </c>
      <c r="AZ677" s="55"/>
      <c r="BA677" s="55"/>
      <c r="BB677" s="55">
        <v>41217</v>
      </c>
      <c r="BC677" s="55">
        <v>40854</v>
      </c>
      <c r="BD677" s="55">
        <v>40854</v>
      </c>
      <c r="BE677" s="55">
        <v>41595</v>
      </c>
      <c r="BF677" s="55"/>
      <c r="BG677" s="55"/>
      <c r="BH677" s="55"/>
      <c r="BI677" s="55"/>
      <c r="BJ677" s="55">
        <v>41217</v>
      </c>
      <c r="BK677" s="55">
        <v>42322</v>
      </c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>
        <v>40489</v>
      </c>
      <c r="CH677" s="55"/>
      <c r="CI677" s="55"/>
      <c r="CJ677" s="55">
        <v>40512</v>
      </c>
      <c r="CK677" s="55"/>
      <c r="CL677" s="55"/>
      <c r="CM677" s="55">
        <v>40210</v>
      </c>
      <c r="CN677" s="55">
        <v>41569</v>
      </c>
      <c r="CO677" s="55">
        <v>41569</v>
      </c>
      <c r="CP677" s="55"/>
      <c r="CQ677" s="55">
        <v>40599</v>
      </c>
      <c r="CR677" s="55"/>
      <c r="CS677" s="55"/>
      <c r="CT677" s="55"/>
      <c r="CU677" s="55"/>
      <c r="CV677" s="55"/>
      <c r="CW677" s="55"/>
      <c r="CX677" s="55"/>
      <c r="CY677" s="55"/>
      <c r="CZ677" s="55"/>
      <c r="DA677" s="55">
        <v>40148</v>
      </c>
      <c r="DB677" s="55">
        <v>40151</v>
      </c>
      <c r="DC677" s="55">
        <v>40148</v>
      </c>
      <c r="DD677" s="55">
        <v>40489</v>
      </c>
      <c r="DE677" s="55">
        <v>41959</v>
      </c>
      <c r="DF677" s="55"/>
      <c r="DG677" s="55"/>
      <c r="DH677" s="55"/>
      <c r="DI677" s="55"/>
      <c r="DJ677" s="55"/>
      <c r="DK677" s="55"/>
      <c r="DL677" s="55">
        <v>42323</v>
      </c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  <c r="EA677" s="55"/>
      <c r="EB677" s="55"/>
      <c r="EC677" s="55"/>
    </row>
    <row r="678" spans="1:133" s="56" customFormat="1" ht="26.4" x14ac:dyDescent="0.25">
      <c r="A678" s="51"/>
      <c r="B678" s="51"/>
      <c r="C678" s="52" t="s">
        <v>702</v>
      </c>
      <c r="D678" s="52" t="s">
        <v>188</v>
      </c>
      <c r="E678" s="53"/>
      <c r="F678" s="52" t="s">
        <v>1515</v>
      </c>
      <c r="G678" s="51" t="s">
        <v>125</v>
      </c>
      <c r="H678" s="52" t="s">
        <v>1516</v>
      </c>
      <c r="I678" s="54">
        <v>1</v>
      </c>
      <c r="J678" s="55"/>
      <c r="K678" s="55"/>
      <c r="L678" s="55">
        <v>44162</v>
      </c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/>
      <c r="CZ678" s="55"/>
      <c r="DA678" s="55"/>
      <c r="DB678" s="55"/>
      <c r="DC678" s="55"/>
      <c r="DD678" s="55"/>
      <c r="DE678" s="55"/>
      <c r="DF678" s="55"/>
      <c r="DG678" s="55"/>
      <c r="DH678" s="55"/>
      <c r="DI678" s="55"/>
      <c r="DJ678" s="55"/>
      <c r="DK678" s="55"/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  <c r="EA678" s="55"/>
      <c r="EB678" s="55"/>
      <c r="EC678" s="55"/>
    </row>
    <row r="679" spans="1:133" s="56" customFormat="1" x14ac:dyDescent="0.25">
      <c r="A679" s="51">
        <v>3016</v>
      </c>
      <c r="B679" s="51">
        <v>207</v>
      </c>
      <c r="C679" s="52" t="s">
        <v>702</v>
      </c>
      <c r="D679" s="52" t="s">
        <v>712</v>
      </c>
      <c r="E679" s="53"/>
      <c r="F679" s="52" t="s">
        <v>713</v>
      </c>
      <c r="G679" s="51" t="s">
        <v>142</v>
      </c>
      <c r="H679" s="52" t="s">
        <v>178</v>
      </c>
      <c r="I679" s="54">
        <v>1</v>
      </c>
      <c r="J679" s="55"/>
      <c r="K679" s="55"/>
      <c r="L679" s="55">
        <v>40828</v>
      </c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/>
      <c r="CZ679" s="55"/>
      <c r="DA679" s="55"/>
      <c r="DB679" s="55"/>
      <c r="DC679" s="55"/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  <c r="EA679" s="55"/>
      <c r="EB679" s="55"/>
      <c r="EC679" s="55"/>
    </row>
    <row r="680" spans="1:133" s="56" customFormat="1" ht="26.4" x14ac:dyDescent="0.25">
      <c r="A680" s="51">
        <v>3016</v>
      </c>
      <c r="B680" s="51">
        <v>207</v>
      </c>
      <c r="C680" s="52" t="s">
        <v>702</v>
      </c>
      <c r="D680" s="52" t="s">
        <v>712</v>
      </c>
      <c r="E680" s="53"/>
      <c r="F680" s="52" t="s">
        <v>714</v>
      </c>
      <c r="G680" s="51" t="s">
        <v>142</v>
      </c>
      <c r="H680" s="52" t="s">
        <v>242</v>
      </c>
      <c r="I680" s="54">
        <v>9</v>
      </c>
      <c r="J680" s="55"/>
      <c r="K680" s="55"/>
      <c r="L680" s="55">
        <v>40544</v>
      </c>
      <c r="M680" s="55"/>
      <c r="N680" s="55"/>
      <c r="O680" s="55"/>
      <c r="P680" s="55"/>
      <c r="Q680" s="55"/>
      <c r="R680" s="55"/>
      <c r="S680" s="55">
        <v>41644</v>
      </c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>
        <v>40575</v>
      </c>
      <c r="AM680" s="55">
        <v>40575</v>
      </c>
      <c r="AN680" s="55">
        <v>40575</v>
      </c>
      <c r="AO680" s="55">
        <v>40575</v>
      </c>
      <c r="AP680" s="55">
        <v>40575</v>
      </c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>
        <v>42249</v>
      </c>
      <c r="CK680" s="55"/>
      <c r="CL680" s="55"/>
      <c r="CM680" s="55">
        <v>41203</v>
      </c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/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  <c r="EA680" s="55"/>
      <c r="EB680" s="55"/>
      <c r="EC680" s="55"/>
    </row>
    <row r="681" spans="1:133" s="56" customFormat="1" ht="26.4" x14ac:dyDescent="0.25">
      <c r="A681" s="51">
        <v>4004</v>
      </c>
      <c r="B681" s="51">
        <v>189</v>
      </c>
      <c r="C681" s="52" t="s">
        <v>702</v>
      </c>
      <c r="D681" s="52" t="s">
        <v>214</v>
      </c>
      <c r="E681" s="53"/>
      <c r="F681" s="52" t="s">
        <v>715</v>
      </c>
      <c r="G681" s="51" t="s">
        <v>145</v>
      </c>
      <c r="H681" s="52" t="s">
        <v>716</v>
      </c>
      <c r="I681" s="54">
        <v>18</v>
      </c>
      <c r="J681" s="55"/>
      <c r="K681" s="55"/>
      <c r="L681" s="55">
        <v>41460</v>
      </c>
      <c r="M681" s="55"/>
      <c r="N681" s="55">
        <v>41460</v>
      </c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>
        <v>41837</v>
      </c>
      <c r="AB681" s="55"/>
      <c r="AC681" s="55">
        <v>42201</v>
      </c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>
        <v>41835</v>
      </c>
      <c r="AP681" s="55">
        <v>41835</v>
      </c>
      <c r="AQ681" s="55"/>
      <c r="AR681" s="55"/>
      <c r="AS681" s="55">
        <v>42200</v>
      </c>
      <c r="AT681" s="55"/>
      <c r="AU681" s="55"/>
      <c r="AV681" s="55"/>
      <c r="AW681" s="55"/>
      <c r="AX681" s="55">
        <v>42565</v>
      </c>
      <c r="AY681" s="55">
        <v>42594</v>
      </c>
      <c r="AZ681" s="55"/>
      <c r="BA681" s="55"/>
      <c r="BB681" s="55"/>
      <c r="BC681" s="55">
        <v>42594</v>
      </c>
      <c r="BD681" s="55"/>
      <c r="BE681" s="55">
        <v>42229</v>
      </c>
      <c r="BF681" s="55"/>
      <c r="BG681" s="55">
        <v>41866</v>
      </c>
      <c r="BH681" s="55"/>
      <c r="BI681" s="55"/>
      <c r="BJ681" s="55">
        <v>42566</v>
      </c>
      <c r="BK681" s="55"/>
      <c r="BL681" s="55"/>
      <c r="BM681" s="55"/>
      <c r="BN681" s="55"/>
      <c r="BO681" s="55"/>
      <c r="BP681" s="55"/>
      <c r="BQ681" s="55">
        <v>41866</v>
      </c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>
        <v>42230</v>
      </c>
      <c r="CG681" s="55"/>
      <c r="CH681" s="55"/>
      <c r="CI681" s="55"/>
      <c r="CJ681" s="55"/>
      <c r="CK681" s="55"/>
      <c r="CL681" s="55"/>
      <c r="CM681" s="55">
        <v>41647</v>
      </c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>
        <v>42228</v>
      </c>
      <c r="DB681" s="55"/>
      <c r="DC681" s="55">
        <v>42594</v>
      </c>
      <c r="DD681" s="55"/>
      <c r="DE681" s="55"/>
      <c r="DF681" s="55"/>
      <c r="DG681" s="55"/>
      <c r="DH681" s="55">
        <v>42229</v>
      </c>
      <c r="DI681" s="55"/>
      <c r="DJ681" s="55"/>
      <c r="DK681" s="55"/>
      <c r="DL681" s="55"/>
      <c r="DM681" s="55"/>
      <c r="DN681" s="55">
        <v>41460</v>
      </c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>
        <v>41839</v>
      </c>
      <c r="EA681" s="55"/>
      <c r="EB681" s="55"/>
      <c r="EC681" s="55"/>
    </row>
    <row r="682" spans="1:133" s="56" customFormat="1" ht="26.4" x14ac:dyDescent="0.25">
      <c r="A682" s="51">
        <v>4004</v>
      </c>
      <c r="B682" s="51">
        <v>189</v>
      </c>
      <c r="C682" s="52" t="s">
        <v>702</v>
      </c>
      <c r="D682" s="52" t="s">
        <v>214</v>
      </c>
      <c r="E682" s="53"/>
      <c r="F682" s="52" t="s">
        <v>717</v>
      </c>
      <c r="G682" s="51" t="s">
        <v>145</v>
      </c>
      <c r="H682" s="52" t="s">
        <v>718</v>
      </c>
      <c r="I682" s="54">
        <v>24</v>
      </c>
      <c r="J682" s="55"/>
      <c r="K682" s="55"/>
      <c r="L682" s="55">
        <v>41550</v>
      </c>
      <c r="M682" s="55"/>
      <c r="N682" s="55">
        <v>41460</v>
      </c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>
        <v>41460</v>
      </c>
      <c r="AB682" s="55"/>
      <c r="AC682" s="55">
        <v>42200</v>
      </c>
      <c r="AD682" s="55"/>
      <c r="AE682" s="55"/>
      <c r="AF682" s="55"/>
      <c r="AG682" s="55"/>
      <c r="AH682" s="55"/>
      <c r="AI682" s="55"/>
      <c r="AJ682" s="55"/>
      <c r="AK682" s="55">
        <v>42565</v>
      </c>
      <c r="AL682" s="55"/>
      <c r="AM682" s="55"/>
      <c r="AN682" s="55"/>
      <c r="AO682" s="55">
        <v>41836</v>
      </c>
      <c r="AP682" s="55">
        <v>41836</v>
      </c>
      <c r="AQ682" s="55"/>
      <c r="AR682" s="55"/>
      <c r="AS682" s="55">
        <v>42200</v>
      </c>
      <c r="AT682" s="55"/>
      <c r="AU682" s="55"/>
      <c r="AV682" s="55"/>
      <c r="AW682" s="55"/>
      <c r="AX682" s="55">
        <v>42230</v>
      </c>
      <c r="AY682" s="55">
        <v>42565</v>
      </c>
      <c r="AZ682" s="55"/>
      <c r="BA682" s="55"/>
      <c r="BB682" s="55">
        <v>42228</v>
      </c>
      <c r="BC682" s="55">
        <v>42594</v>
      </c>
      <c r="BD682" s="55"/>
      <c r="BE682" s="55">
        <v>42229</v>
      </c>
      <c r="BF682" s="55"/>
      <c r="BG682" s="55">
        <v>41866</v>
      </c>
      <c r="BH682" s="55"/>
      <c r="BI682" s="55"/>
      <c r="BJ682" s="55"/>
      <c r="BK682" s="55"/>
      <c r="BL682" s="55"/>
      <c r="BM682" s="55"/>
      <c r="BN682" s="55"/>
      <c r="BO682" s="55"/>
      <c r="BP682" s="55"/>
      <c r="BQ682" s="55">
        <v>41866</v>
      </c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>
        <v>42230</v>
      </c>
      <c r="CG682" s="55">
        <v>42200</v>
      </c>
      <c r="CH682" s="55"/>
      <c r="CI682" s="55"/>
      <c r="CJ682" s="55"/>
      <c r="CK682" s="55"/>
      <c r="CL682" s="55"/>
      <c r="CM682" s="55">
        <v>41891</v>
      </c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>
        <v>42229</v>
      </c>
      <c r="DB682" s="55"/>
      <c r="DC682" s="55">
        <v>42594</v>
      </c>
      <c r="DD682" s="55"/>
      <c r="DE682" s="55"/>
      <c r="DF682" s="55"/>
      <c r="DG682" s="55">
        <v>42200</v>
      </c>
      <c r="DH682" s="55">
        <v>42229</v>
      </c>
      <c r="DI682" s="55"/>
      <c r="DJ682" s="55"/>
      <c r="DK682" s="55"/>
      <c r="DL682" s="55"/>
      <c r="DM682" s="55"/>
      <c r="DN682" s="55">
        <v>41458</v>
      </c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>
        <v>41838</v>
      </c>
      <c r="EA682" s="55"/>
      <c r="EB682" s="55"/>
      <c r="EC682" s="55"/>
    </row>
    <row r="683" spans="1:133" s="56" customFormat="1" ht="26.4" x14ac:dyDescent="0.25">
      <c r="A683" s="51">
        <v>3048</v>
      </c>
      <c r="B683" s="51">
        <v>157</v>
      </c>
      <c r="C683" s="52" t="s">
        <v>872</v>
      </c>
      <c r="D683" s="52" t="s">
        <v>873</v>
      </c>
      <c r="E683" s="53"/>
      <c r="F683" s="52" t="s">
        <v>874</v>
      </c>
      <c r="G683" s="51" t="s">
        <v>123</v>
      </c>
      <c r="H683" s="52" t="s">
        <v>875</v>
      </c>
      <c r="I683" s="54">
        <v>2</v>
      </c>
      <c r="J683" s="55"/>
      <c r="K683" s="55"/>
      <c r="L683" s="55">
        <v>40517</v>
      </c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>
        <v>40571</v>
      </c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  <c r="EB683" s="55"/>
      <c r="EC683" s="55"/>
    </row>
    <row r="684" spans="1:133" s="56" customFormat="1" x14ac:dyDescent="0.25">
      <c r="A684" s="51"/>
      <c r="B684" s="51">
        <v>236</v>
      </c>
      <c r="C684" s="52" t="s">
        <v>1358</v>
      </c>
      <c r="D684" s="52" t="s">
        <v>299</v>
      </c>
      <c r="E684" s="53"/>
      <c r="F684" s="52" t="s">
        <v>1359</v>
      </c>
      <c r="G684" s="51" t="s">
        <v>112</v>
      </c>
      <c r="H684" s="52" t="s">
        <v>978</v>
      </c>
      <c r="I684" s="54">
        <v>1</v>
      </c>
      <c r="J684" s="55"/>
      <c r="K684" s="55"/>
      <c r="L684" s="55">
        <v>43293</v>
      </c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  <c r="EB684" s="55"/>
      <c r="EC684" s="55"/>
    </row>
    <row r="685" spans="1:133" s="56" customFormat="1" x14ac:dyDescent="0.25">
      <c r="A685" s="51"/>
      <c r="B685" s="51">
        <v>198</v>
      </c>
      <c r="C685" s="52" t="s">
        <v>1539</v>
      </c>
      <c r="D685" s="52" t="s">
        <v>1540</v>
      </c>
      <c r="E685" s="53"/>
      <c r="F685" s="52" t="s">
        <v>1541</v>
      </c>
      <c r="G685" s="51" t="s">
        <v>204</v>
      </c>
      <c r="H685" s="52" t="s">
        <v>1420</v>
      </c>
      <c r="I685" s="54">
        <v>1</v>
      </c>
      <c r="J685" s="55"/>
      <c r="K685" s="55"/>
      <c r="L685" s="55">
        <v>44286</v>
      </c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/>
      <c r="CZ685" s="55"/>
      <c r="DA685" s="55"/>
      <c r="DB685" s="55"/>
      <c r="DC685" s="55"/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  <c r="EA685" s="55"/>
      <c r="EB685" s="55"/>
      <c r="EC685" s="55"/>
    </row>
    <row r="686" spans="1:133" s="56" customFormat="1" x14ac:dyDescent="0.25">
      <c r="A686" s="51" t="s">
        <v>1718</v>
      </c>
      <c r="B686" s="51"/>
      <c r="C686" s="52" t="s">
        <v>1719</v>
      </c>
      <c r="D686" s="52" t="s">
        <v>1038</v>
      </c>
      <c r="E686" s="53"/>
      <c r="F686" s="52" t="s">
        <v>1720</v>
      </c>
      <c r="G686" s="51" t="s">
        <v>125</v>
      </c>
      <c r="H686" s="52" t="s">
        <v>1721</v>
      </c>
      <c r="I686" s="54">
        <v>2</v>
      </c>
      <c r="J686" s="55"/>
      <c r="K686" s="55"/>
      <c r="L686" s="55">
        <v>45537</v>
      </c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>
        <v>45606</v>
      </c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  <c r="CU686" s="55"/>
      <c r="CV686" s="55"/>
      <c r="CW686" s="55"/>
      <c r="CX686" s="55"/>
      <c r="CY686" s="55"/>
      <c r="CZ686" s="55"/>
      <c r="DA686" s="55"/>
      <c r="DB686" s="55"/>
      <c r="DC686" s="55"/>
      <c r="DD686" s="55"/>
      <c r="DE686" s="55"/>
      <c r="DF686" s="55"/>
      <c r="DG686" s="55"/>
      <c r="DH686" s="55"/>
      <c r="DI686" s="55"/>
      <c r="DJ686" s="55"/>
      <c r="DK686" s="55"/>
      <c r="DL686" s="55"/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  <c r="EA686" s="55"/>
      <c r="EB686" s="55"/>
      <c r="EC686" s="55"/>
    </row>
    <row r="687" spans="1:133" s="56" customFormat="1" x14ac:dyDescent="0.25">
      <c r="A687" s="51">
        <v>4094</v>
      </c>
      <c r="B687" s="51"/>
      <c r="C687" s="52" t="s">
        <v>876</v>
      </c>
      <c r="D687" s="52" t="s">
        <v>1104</v>
      </c>
      <c r="E687" s="53"/>
      <c r="F687" s="52" t="s">
        <v>877</v>
      </c>
      <c r="G687" s="51" t="s">
        <v>204</v>
      </c>
      <c r="H687" s="52" t="s">
        <v>113</v>
      </c>
      <c r="I687" s="54">
        <v>5</v>
      </c>
      <c r="J687" s="55"/>
      <c r="K687" s="55"/>
      <c r="L687" s="55">
        <v>41872</v>
      </c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>
        <v>41891</v>
      </c>
      <c r="CN687" s="55">
        <v>41891</v>
      </c>
      <c r="CO687" s="55"/>
      <c r="CP687" s="55"/>
      <c r="CQ687" s="55"/>
      <c r="CR687" s="55"/>
      <c r="CS687" s="55">
        <v>42648</v>
      </c>
      <c r="CT687" s="55"/>
      <c r="CU687" s="55"/>
      <c r="CV687" s="55"/>
      <c r="CW687" s="55"/>
      <c r="CX687" s="55"/>
      <c r="CY687" s="55"/>
      <c r="CZ687" s="55"/>
      <c r="DA687" s="55"/>
      <c r="DB687" s="55"/>
      <c r="DC687" s="55">
        <v>42051</v>
      </c>
      <c r="DD687" s="55"/>
      <c r="DE687" s="55"/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  <c r="EA687" s="55"/>
      <c r="EB687" s="55"/>
      <c r="EC687" s="55"/>
    </row>
    <row r="688" spans="1:133" s="56" customFormat="1" x14ac:dyDescent="0.25">
      <c r="A688" s="51"/>
      <c r="B688" s="51">
        <v>149</v>
      </c>
      <c r="C688" s="52" t="s">
        <v>1452</v>
      </c>
      <c r="D688" s="52" t="s">
        <v>174</v>
      </c>
      <c r="E688" s="53"/>
      <c r="F688" s="52" t="s">
        <v>1453</v>
      </c>
      <c r="G688" s="51" t="s">
        <v>138</v>
      </c>
      <c r="H688" s="52" t="s">
        <v>1155</v>
      </c>
      <c r="I688" s="54">
        <v>3</v>
      </c>
      <c r="J688" s="55"/>
      <c r="K688" s="55"/>
      <c r="L688" s="55">
        <v>43781</v>
      </c>
      <c r="M688" s="55"/>
      <c r="N688" s="55">
        <v>44061</v>
      </c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>
        <v>44692</v>
      </c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>
        <v>44248</v>
      </c>
      <c r="DB688" s="55"/>
      <c r="DC688" s="55"/>
      <c r="DD688" s="55"/>
      <c r="DE688" s="55">
        <v>44074</v>
      </c>
      <c r="DF688" s="55"/>
      <c r="DG688" s="55"/>
      <c r="DH688" s="55"/>
      <c r="DI688" s="55"/>
      <c r="DJ688" s="55"/>
      <c r="DK688" s="55"/>
      <c r="DL688" s="55"/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  <c r="EB688" s="55"/>
      <c r="EC688" s="55"/>
    </row>
    <row r="689" spans="1:133" s="56" customFormat="1" x14ac:dyDescent="0.25">
      <c r="A689" s="51">
        <v>5901</v>
      </c>
      <c r="B689" s="51"/>
      <c r="C689" s="52" t="s">
        <v>878</v>
      </c>
      <c r="D689" s="52" t="s">
        <v>464</v>
      </c>
      <c r="E689" s="53"/>
      <c r="F689" s="52" t="s">
        <v>686</v>
      </c>
      <c r="G689" s="51" t="s">
        <v>430</v>
      </c>
      <c r="H689" s="52" t="s">
        <v>114</v>
      </c>
      <c r="I689" s="54">
        <v>5</v>
      </c>
      <c r="J689" s="55"/>
      <c r="K689" s="55"/>
      <c r="L689" s="55">
        <v>41959</v>
      </c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>
        <v>41958</v>
      </c>
      <c r="AM689" s="55">
        <v>42323</v>
      </c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>
        <v>42687</v>
      </c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/>
      <c r="CZ689" s="55"/>
      <c r="DA689" s="55"/>
      <c r="DB689" s="55"/>
      <c r="DC689" s="55"/>
      <c r="DD689" s="55"/>
      <c r="DE689" s="55"/>
      <c r="DF689" s="55"/>
      <c r="DG689" s="55"/>
      <c r="DH689" s="55"/>
      <c r="DI689" s="55"/>
      <c r="DJ689" s="55"/>
      <c r="DK689" s="55"/>
      <c r="DL689" s="55"/>
      <c r="DM689" s="55"/>
      <c r="DN689" s="55">
        <v>42686</v>
      </c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/>
      <c r="DZ689" s="55"/>
      <c r="EA689" s="55"/>
      <c r="EB689" s="55"/>
      <c r="EC689" s="55"/>
    </row>
    <row r="690" spans="1:133" s="56" customFormat="1" x14ac:dyDescent="0.25">
      <c r="A690" s="51"/>
      <c r="B690" s="51"/>
      <c r="C690" s="52" t="s">
        <v>1351</v>
      </c>
      <c r="D690" s="52" t="s">
        <v>290</v>
      </c>
      <c r="E690" s="53"/>
      <c r="F690" s="52" t="s">
        <v>1352</v>
      </c>
      <c r="G690" s="51"/>
      <c r="H690" s="52"/>
      <c r="I690" s="54">
        <v>1</v>
      </c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>
        <v>43273</v>
      </c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/>
      <c r="DD690" s="55"/>
      <c r="DE690" s="55"/>
      <c r="DF690" s="55"/>
      <c r="DG690" s="55"/>
      <c r="DH690" s="55"/>
      <c r="DI690" s="55"/>
      <c r="DJ690" s="55"/>
      <c r="DK690" s="55"/>
      <c r="DL690" s="55"/>
      <c r="DM690" s="55"/>
      <c r="DN690" s="55"/>
      <c r="DO690" s="55"/>
      <c r="DP690" s="55"/>
      <c r="DQ690" s="55"/>
      <c r="DR690" s="55"/>
      <c r="DS690" s="55"/>
      <c r="DT690" s="55"/>
      <c r="DU690" s="55"/>
      <c r="DV690" s="55"/>
      <c r="DW690" s="55"/>
      <c r="DX690" s="55"/>
      <c r="DY690" s="55"/>
      <c r="DZ690" s="55"/>
      <c r="EA690" s="55"/>
      <c r="EB690" s="55"/>
      <c r="EC690" s="55"/>
    </row>
    <row r="691" spans="1:133" s="56" customFormat="1" x14ac:dyDescent="0.25">
      <c r="A691" s="51"/>
      <c r="B691" s="51"/>
      <c r="C691" s="52" t="s">
        <v>1640</v>
      </c>
      <c r="D691" s="52" t="s">
        <v>1413</v>
      </c>
      <c r="E691" s="53" t="s">
        <v>1641</v>
      </c>
      <c r="F691" s="52" t="s">
        <v>1642</v>
      </c>
      <c r="G691" s="51" t="s">
        <v>204</v>
      </c>
      <c r="H691" s="52" t="s">
        <v>1155</v>
      </c>
      <c r="I691" s="54"/>
      <c r="J691" s="55">
        <v>45018</v>
      </c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  <c r="CU691" s="55"/>
      <c r="CV691" s="55"/>
      <c r="CW691" s="55"/>
      <c r="CX691" s="55"/>
      <c r="CY691" s="55"/>
      <c r="CZ691" s="55"/>
      <c r="DA691" s="55"/>
      <c r="DB691" s="55"/>
      <c r="DC691" s="55"/>
      <c r="DD691" s="55"/>
      <c r="DE691" s="55"/>
      <c r="DF691" s="55"/>
      <c r="DG691" s="55"/>
      <c r="DH691" s="55"/>
      <c r="DI691" s="55"/>
      <c r="DJ691" s="55"/>
      <c r="DK691" s="55"/>
      <c r="DL691" s="55"/>
      <c r="DM691" s="55"/>
      <c r="DN691" s="55"/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  <c r="EA691" s="55"/>
      <c r="EB691" s="55"/>
      <c r="EC691" s="55"/>
    </row>
    <row r="692" spans="1:133" s="56" customFormat="1" x14ac:dyDescent="0.25">
      <c r="A692" s="51">
        <v>6009</v>
      </c>
      <c r="B692" s="51">
        <v>230</v>
      </c>
      <c r="C692" s="52" t="s">
        <v>1105</v>
      </c>
      <c r="D692" s="52" t="s">
        <v>181</v>
      </c>
      <c r="E692" s="53"/>
      <c r="F692" s="52" t="s">
        <v>1189</v>
      </c>
      <c r="G692" s="59" t="s">
        <v>138</v>
      </c>
      <c r="H692" s="52" t="s">
        <v>527</v>
      </c>
      <c r="I692" s="54">
        <v>18</v>
      </c>
      <c r="J692" s="55"/>
      <c r="K692" s="55"/>
      <c r="L692" s="55">
        <v>42565</v>
      </c>
      <c r="M692" s="55"/>
      <c r="N692" s="55">
        <v>42566</v>
      </c>
      <c r="O692" s="55"/>
      <c r="P692" s="55"/>
      <c r="Q692" s="55"/>
      <c r="R692" s="55"/>
      <c r="S692" s="55">
        <v>42936</v>
      </c>
      <c r="T692" s="55"/>
      <c r="U692" s="55"/>
      <c r="V692" s="55">
        <v>42652</v>
      </c>
      <c r="W692" s="55">
        <v>42663</v>
      </c>
      <c r="X692" s="55">
        <v>42683</v>
      </c>
      <c r="Y692" s="55"/>
      <c r="Z692" s="55"/>
      <c r="AA692" s="55">
        <v>42562</v>
      </c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>
        <v>42565</v>
      </c>
      <c r="AM692" s="55">
        <v>42935</v>
      </c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>
        <v>42565</v>
      </c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>
        <v>42812</v>
      </c>
      <c r="CN692" s="55"/>
      <c r="CO692" s="55">
        <v>43660</v>
      </c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>
        <v>42936</v>
      </c>
      <c r="DD692" s="55"/>
      <c r="DE692" s="55"/>
      <c r="DF692" s="55"/>
      <c r="DG692" s="55"/>
      <c r="DH692" s="55">
        <v>42686</v>
      </c>
      <c r="DI692" s="55">
        <v>42935</v>
      </c>
      <c r="DJ692" s="55">
        <v>43001</v>
      </c>
      <c r="DK692" s="55"/>
      <c r="DL692" s="55"/>
      <c r="DM692" s="55"/>
      <c r="DN692" s="55">
        <v>42686</v>
      </c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  <c r="EA692" s="55">
        <v>43300</v>
      </c>
      <c r="EB692" s="55"/>
      <c r="EC692" s="55"/>
    </row>
    <row r="693" spans="1:133" s="56" customFormat="1" x14ac:dyDescent="0.25">
      <c r="A693" s="51">
        <v>6009</v>
      </c>
      <c r="B693" s="51">
        <v>230</v>
      </c>
      <c r="C693" s="52" t="s">
        <v>1105</v>
      </c>
      <c r="D693" s="52" t="s">
        <v>181</v>
      </c>
      <c r="E693" s="53"/>
      <c r="F693" s="52" t="s">
        <v>1106</v>
      </c>
      <c r="G693" s="59" t="s">
        <v>138</v>
      </c>
      <c r="H693" s="52" t="s">
        <v>527</v>
      </c>
      <c r="I693" s="54">
        <v>14</v>
      </c>
      <c r="J693" s="55"/>
      <c r="K693" s="55"/>
      <c r="L693" s="55">
        <v>42323</v>
      </c>
      <c r="M693" s="55"/>
      <c r="N693" s="55">
        <v>42323</v>
      </c>
      <c r="O693" s="55"/>
      <c r="P693" s="55"/>
      <c r="Q693" s="55"/>
      <c r="R693" s="55"/>
      <c r="S693" s="55"/>
      <c r="T693" s="55">
        <v>42936</v>
      </c>
      <c r="U693" s="55"/>
      <c r="V693" s="55">
        <v>42428</v>
      </c>
      <c r="W693" s="55">
        <v>42428</v>
      </c>
      <c r="X693" s="55">
        <v>42428</v>
      </c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>
        <v>42565</v>
      </c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>
        <v>42566</v>
      </c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>
        <v>42401</v>
      </c>
      <c r="CN693" s="55">
        <v>42401</v>
      </c>
      <c r="CO693" s="55"/>
      <c r="CP693" s="55"/>
      <c r="CQ693" s="55"/>
      <c r="CR693" s="55"/>
      <c r="CS693" s="55"/>
      <c r="CT693" s="55"/>
      <c r="CU693" s="55"/>
      <c r="CV693" s="55"/>
      <c r="CW693" s="55"/>
      <c r="CX693" s="55"/>
      <c r="CY693" s="55"/>
      <c r="CZ693" s="55"/>
      <c r="DA693" s="55"/>
      <c r="DB693" s="55"/>
      <c r="DC693" s="55"/>
      <c r="DD693" s="55"/>
      <c r="DE693" s="55"/>
      <c r="DF693" s="55"/>
      <c r="DG693" s="55"/>
      <c r="DH693" s="55">
        <v>42686</v>
      </c>
      <c r="DI693" s="55">
        <v>42935</v>
      </c>
      <c r="DJ693" s="55">
        <v>43001</v>
      </c>
      <c r="DK693" s="55"/>
      <c r="DL693" s="55"/>
      <c r="DM693" s="55"/>
      <c r="DN693" s="55">
        <v>42470</v>
      </c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  <c r="EA693" s="55"/>
      <c r="EB693" s="55"/>
      <c r="EC693" s="55"/>
    </row>
    <row r="694" spans="1:133" s="56" customFormat="1" ht="26.4" x14ac:dyDescent="0.25">
      <c r="A694" s="51"/>
      <c r="B694" s="51"/>
      <c r="C694" s="52" t="s">
        <v>1107</v>
      </c>
      <c r="D694" s="52" t="s">
        <v>1108</v>
      </c>
      <c r="E694" s="53"/>
      <c r="F694" s="52" t="s">
        <v>1696</v>
      </c>
      <c r="G694" s="59" t="s">
        <v>1118</v>
      </c>
      <c r="H694" s="52" t="s">
        <v>1110</v>
      </c>
      <c r="I694" s="54">
        <v>1</v>
      </c>
      <c r="J694" s="55"/>
      <c r="K694" s="55"/>
      <c r="L694" s="55">
        <v>45376</v>
      </c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/>
      <c r="CW694" s="55"/>
      <c r="CX694" s="55"/>
      <c r="CY694" s="55"/>
      <c r="CZ694" s="55"/>
      <c r="DA694" s="55"/>
      <c r="DB694" s="55"/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  <c r="EA694" s="55"/>
      <c r="EB694" s="55"/>
      <c r="EC694" s="55"/>
    </row>
    <row r="695" spans="1:133" s="56" customFormat="1" ht="26.4" x14ac:dyDescent="0.25">
      <c r="A695" s="59">
        <v>3730</v>
      </c>
      <c r="B695" s="59">
        <v>157</v>
      </c>
      <c r="C695" s="52" t="s">
        <v>1107</v>
      </c>
      <c r="D695" s="52" t="s">
        <v>1108</v>
      </c>
      <c r="E695" s="53"/>
      <c r="F695" s="52" t="s">
        <v>1109</v>
      </c>
      <c r="G695" s="51" t="s">
        <v>1118</v>
      </c>
      <c r="H695" s="52" t="s">
        <v>1110</v>
      </c>
      <c r="I695" s="54">
        <v>3</v>
      </c>
      <c r="J695" s="55"/>
      <c r="K695" s="55"/>
      <c r="L695" s="55">
        <v>42148</v>
      </c>
      <c r="M695" s="55"/>
      <c r="N695" s="55">
        <v>42149</v>
      </c>
      <c r="O695" s="55">
        <v>42149</v>
      </c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/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  <c r="EA695" s="55"/>
      <c r="EB695" s="55"/>
      <c r="EC695" s="55"/>
    </row>
    <row r="696" spans="1:133" s="56" customFormat="1" x14ac:dyDescent="0.25">
      <c r="A696" s="51"/>
      <c r="B696" s="51">
        <v>239</v>
      </c>
      <c r="C696" s="52" t="s">
        <v>1107</v>
      </c>
      <c r="D696" s="52" t="s">
        <v>573</v>
      </c>
      <c r="E696" s="53"/>
      <c r="F696" s="52" t="s">
        <v>1361</v>
      </c>
      <c r="G696" s="59" t="s">
        <v>1118</v>
      </c>
      <c r="H696" s="52" t="s">
        <v>1362</v>
      </c>
      <c r="I696" s="54">
        <v>1</v>
      </c>
      <c r="J696" s="55"/>
      <c r="K696" s="55"/>
      <c r="L696" s="55">
        <v>43309</v>
      </c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  <c r="EB696" s="55"/>
      <c r="EC696" s="55"/>
    </row>
    <row r="697" spans="1:133" s="56" customFormat="1" ht="26.4" x14ac:dyDescent="0.25">
      <c r="A697" s="59">
        <v>715</v>
      </c>
      <c r="B697" s="59">
        <v>119</v>
      </c>
      <c r="C697" s="52" t="s">
        <v>720</v>
      </c>
      <c r="D697" s="52" t="s">
        <v>115</v>
      </c>
      <c r="E697" s="53"/>
      <c r="F697" s="52" t="s">
        <v>297</v>
      </c>
      <c r="G697" s="51" t="s">
        <v>125</v>
      </c>
      <c r="H697" s="52" t="s">
        <v>721</v>
      </c>
      <c r="I697" s="54">
        <v>18</v>
      </c>
      <c r="J697" s="55"/>
      <c r="K697" s="55"/>
      <c r="L697" s="55">
        <v>38687</v>
      </c>
      <c r="M697" s="55"/>
      <c r="N697" s="55">
        <v>38687</v>
      </c>
      <c r="O697" s="55">
        <v>39753</v>
      </c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>
        <v>38687</v>
      </c>
      <c r="AB697" s="55">
        <v>39753</v>
      </c>
      <c r="AC697" s="55"/>
      <c r="AD697" s="55"/>
      <c r="AE697" s="55"/>
      <c r="AF697" s="55"/>
      <c r="AG697" s="55"/>
      <c r="AH697" s="55"/>
      <c r="AI697" s="55"/>
      <c r="AJ697" s="55"/>
      <c r="AK697" s="55"/>
      <c r="AL697" s="55">
        <v>38687</v>
      </c>
      <c r="AM697" s="55">
        <v>38687</v>
      </c>
      <c r="AN697" s="55">
        <v>37500</v>
      </c>
      <c r="AO697" s="55">
        <v>39326</v>
      </c>
      <c r="AP697" s="55">
        <v>39326</v>
      </c>
      <c r="AQ697" s="55"/>
      <c r="AR697" s="55"/>
      <c r="AS697" s="55"/>
      <c r="AT697" s="55"/>
      <c r="AU697" s="55"/>
      <c r="AV697" s="55"/>
      <c r="AW697" s="55"/>
      <c r="AX697" s="55">
        <v>38687</v>
      </c>
      <c r="AY697" s="55"/>
      <c r="AZ697" s="55"/>
      <c r="BA697" s="55"/>
      <c r="BB697" s="55"/>
      <c r="BC697" s="55">
        <v>39387</v>
      </c>
      <c r="BD697" s="55"/>
      <c r="BE697" s="55"/>
      <c r="BF697" s="55"/>
      <c r="BG697" s="55"/>
      <c r="BH697" s="55"/>
      <c r="BI697" s="55"/>
      <c r="BJ697" s="55"/>
      <c r="BK697" s="55">
        <v>39326</v>
      </c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>
        <v>39387</v>
      </c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>
        <v>39083</v>
      </c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>
        <v>40148</v>
      </c>
      <c r="CY697" s="55"/>
      <c r="CZ697" s="55"/>
      <c r="DA697" s="55">
        <v>39295</v>
      </c>
      <c r="DB697" s="55"/>
      <c r="DC697" s="55"/>
      <c r="DD697" s="55">
        <v>40489</v>
      </c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  <c r="EA697" s="55"/>
      <c r="EB697" s="55"/>
      <c r="EC697" s="55"/>
    </row>
    <row r="698" spans="1:133" s="56" customFormat="1" ht="39.6" x14ac:dyDescent="0.25">
      <c r="A698" s="59">
        <v>715</v>
      </c>
      <c r="B698" s="59">
        <v>119</v>
      </c>
      <c r="C698" s="52" t="s">
        <v>720</v>
      </c>
      <c r="D698" s="52" t="s">
        <v>115</v>
      </c>
      <c r="E698" s="53"/>
      <c r="F698" s="52" t="s">
        <v>1111</v>
      </c>
      <c r="G698" s="51" t="s">
        <v>125</v>
      </c>
      <c r="H698" s="52" t="s">
        <v>373</v>
      </c>
      <c r="I698" s="54">
        <v>2</v>
      </c>
      <c r="J698" s="55"/>
      <c r="K698" s="55"/>
      <c r="L698" s="55">
        <v>40489</v>
      </c>
      <c r="M698" s="55"/>
      <c r="N698" s="55">
        <v>40489</v>
      </c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/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/>
      <c r="DO698" s="55"/>
      <c r="DP698" s="55"/>
      <c r="DQ698" s="55"/>
      <c r="DR698" s="55"/>
      <c r="DS698" s="55"/>
      <c r="DT698" s="55"/>
      <c r="DU698" s="55"/>
      <c r="DV698" s="55"/>
      <c r="DW698" s="55"/>
      <c r="DX698" s="55"/>
      <c r="DY698" s="55"/>
      <c r="DZ698" s="55"/>
      <c r="EA698" s="55"/>
      <c r="EB698" s="55"/>
      <c r="EC698" s="55"/>
    </row>
    <row r="699" spans="1:133" s="56" customFormat="1" x14ac:dyDescent="0.25">
      <c r="A699" s="59">
        <v>715</v>
      </c>
      <c r="B699" s="59">
        <v>119</v>
      </c>
      <c r="C699" s="52" t="s">
        <v>720</v>
      </c>
      <c r="D699" s="52" t="s">
        <v>115</v>
      </c>
      <c r="E699" s="53"/>
      <c r="F699" s="52" t="s">
        <v>1303</v>
      </c>
      <c r="G699" s="51" t="s">
        <v>125</v>
      </c>
      <c r="H699" s="52"/>
      <c r="I699" s="54">
        <v>9</v>
      </c>
      <c r="J699" s="55"/>
      <c r="K699" s="55"/>
      <c r="L699" s="55">
        <v>43421</v>
      </c>
      <c r="M699" s="55"/>
      <c r="N699" s="55">
        <v>43056</v>
      </c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>
        <v>43055</v>
      </c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>
        <v>43054</v>
      </c>
      <c r="AM699" s="55">
        <v>43054</v>
      </c>
      <c r="AN699" s="55">
        <v>43054</v>
      </c>
      <c r="AO699" s="55">
        <v>43415</v>
      </c>
      <c r="AP699" s="55">
        <v>43415</v>
      </c>
      <c r="AQ699" s="55"/>
      <c r="AR699" s="55"/>
      <c r="AS699" s="55"/>
      <c r="AT699" s="55"/>
      <c r="AU699" s="55">
        <v>43779</v>
      </c>
      <c r="AV699" s="55">
        <v>45241</v>
      </c>
      <c r="AW699" s="55"/>
      <c r="AX699" s="55">
        <v>43415</v>
      </c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/>
      <c r="CZ699" s="55"/>
      <c r="DA699" s="55"/>
      <c r="DB699" s="55"/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>
        <v>44304</v>
      </c>
      <c r="DO699" s="55">
        <v>44513</v>
      </c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  <c r="EB699" s="55"/>
      <c r="EC699" s="55"/>
    </row>
    <row r="700" spans="1:133" s="56" customFormat="1" ht="26.4" x14ac:dyDescent="0.25">
      <c r="A700" s="59">
        <v>715</v>
      </c>
      <c r="B700" s="59">
        <v>119</v>
      </c>
      <c r="C700" s="52" t="s">
        <v>720</v>
      </c>
      <c r="D700" s="52" t="s">
        <v>115</v>
      </c>
      <c r="E700" s="53"/>
      <c r="F700" s="52" t="s">
        <v>335</v>
      </c>
      <c r="G700" s="51" t="s">
        <v>125</v>
      </c>
      <c r="H700" s="52" t="s">
        <v>1112</v>
      </c>
      <c r="I700" s="54">
        <v>7</v>
      </c>
      <c r="J700" s="55"/>
      <c r="K700" s="55"/>
      <c r="L700" s="55">
        <v>39234</v>
      </c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>
        <v>39142</v>
      </c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>
        <v>39142</v>
      </c>
      <c r="AP700" s="55">
        <v>39142</v>
      </c>
      <c r="AQ700" s="55"/>
      <c r="AR700" s="55"/>
      <c r="AS700" s="55"/>
      <c r="AT700" s="55"/>
      <c r="AU700" s="55"/>
      <c r="AV700" s="55"/>
      <c r="AW700" s="55"/>
      <c r="AX700" s="55">
        <v>40148</v>
      </c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>
        <v>40148</v>
      </c>
      <c r="DB700" s="55">
        <v>40151</v>
      </c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  <c r="EB700" s="55"/>
      <c r="EC700" s="55"/>
    </row>
    <row r="701" spans="1:133" s="56" customFormat="1" ht="26.4" x14ac:dyDescent="0.25">
      <c r="A701" s="59">
        <v>715</v>
      </c>
      <c r="B701" s="59">
        <v>119</v>
      </c>
      <c r="C701" s="52" t="s">
        <v>720</v>
      </c>
      <c r="D701" s="52" t="s">
        <v>115</v>
      </c>
      <c r="E701" s="53"/>
      <c r="F701" s="52" t="s">
        <v>269</v>
      </c>
      <c r="G701" s="51" t="s">
        <v>125</v>
      </c>
      <c r="H701" s="52" t="s">
        <v>721</v>
      </c>
      <c r="I701" s="54">
        <v>15</v>
      </c>
      <c r="J701" s="55"/>
      <c r="K701" s="55"/>
      <c r="L701" s="55">
        <v>40880</v>
      </c>
      <c r="M701" s="55"/>
      <c r="N701" s="55">
        <v>40880</v>
      </c>
      <c r="O701" s="55">
        <v>41959</v>
      </c>
      <c r="P701" s="55"/>
      <c r="Q701" s="55"/>
      <c r="R701" s="55"/>
      <c r="S701" s="55"/>
      <c r="T701" s="55"/>
      <c r="U701" s="55"/>
      <c r="V701" s="55"/>
      <c r="W701" s="55"/>
      <c r="X701" s="55"/>
      <c r="Y701" s="55">
        <v>41217</v>
      </c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>
        <v>41217</v>
      </c>
      <c r="AM701" s="55">
        <v>41217</v>
      </c>
      <c r="AN701" s="55">
        <v>42323</v>
      </c>
      <c r="AO701" s="55"/>
      <c r="AP701" s="55"/>
      <c r="AQ701" s="55"/>
      <c r="AR701" s="55"/>
      <c r="AS701" s="55"/>
      <c r="AT701" s="55"/>
      <c r="AU701" s="55"/>
      <c r="AV701" s="55"/>
      <c r="AW701" s="55"/>
      <c r="AX701" s="55">
        <v>41217</v>
      </c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>
        <v>41217</v>
      </c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>
        <v>41213</v>
      </c>
      <c r="CR701" s="55"/>
      <c r="CS701" s="55"/>
      <c r="CT701" s="55"/>
      <c r="CU701" s="55"/>
      <c r="CV701" s="55"/>
      <c r="CW701" s="55"/>
      <c r="CX701" s="55"/>
      <c r="CY701" s="55"/>
      <c r="CZ701" s="55"/>
      <c r="DA701" s="55"/>
      <c r="DB701" s="55"/>
      <c r="DC701" s="55"/>
      <c r="DD701" s="55"/>
      <c r="DE701" s="55">
        <v>41959</v>
      </c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>
        <v>41593</v>
      </c>
      <c r="DV701" s="55">
        <v>41594</v>
      </c>
      <c r="DW701" s="55">
        <v>41594</v>
      </c>
      <c r="DX701" s="55">
        <v>41594</v>
      </c>
      <c r="DY701" s="55"/>
      <c r="DZ701" s="55"/>
      <c r="EA701" s="55"/>
      <c r="EB701" s="55"/>
      <c r="EC701" s="55"/>
    </row>
    <row r="702" spans="1:133" s="56" customFormat="1" ht="26.4" x14ac:dyDescent="0.25">
      <c r="A702" s="59"/>
      <c r="B702" s="59"/>
      <c r="C702" s="52" t="s">
        <v>1535</v>
      </c>
      <c r="D702" s="52" t="s">
        <v>1536</v>
      </c>
      <c r="E702" s="53"/>
      <c r="F702" s="52" t="s">
        <v>223</v>
      </c>
      <c r="G702" s="51" t="s">
        <v>116</v>
      </c>
      <c r="H702" s="52" t="s">
        <v>1537</v>
      </c>
      <c r="I702" s="54">
        <v>26</v>
      </c>
      <c r="J702" s="55"/>
      <c r="K702" s="55"/>
      <c r="L702" s="55">
        <v>44273</v>
      </c>
      <c r="M702" s="55"/>
      <c r="N702" s="55">
        <v>44295</v>
      </c>
      <c r="O702" s="55">
        <v>44295</v>
      </c>
      <c r="P702" s="55">
        <v>44399</v>
      </c>
      <c r="Q702" s="55"/>
      <c r="R702" s="55">
        <v>44355</v>
      </c>
      <c r="S702" s="55"/>
      <c r="T702" s="55"/>
      <c r="U702" s="55"/>
      <c r="V702" s="55"/>
      <c r="W702" s="55"/>
      <c r="X702" s="55"/>
      <c r="Y702" s="55"/>
      <c r="Z702" s="55"/>
      <c r="AA702" s="55">
        <v>44455</v>
      </c>
      <c r="AB702" s="55">
        <v>44455</v>
      </c>
      <c r="AC702" s="55">
        <v>44736</v>
      </c>
      <c r="AD702" s="55"/>
      <c r="AE702" s="55"/>
      <c r="AF702" s="55"/>
      <c r="AG702" s="55"/>
      <c r="AH702" s="55"/>
      <c r="AI702" s="55"/>
      <c r="AJ702" s="55"/>
      <c r="AK702" s="55">
        <v>44736</v>
      </c>
      <c r="AL702" s="55">
        <v>44736</v>
      </c>
      <c r="AM702" s="55">
        <v>44736</v>
      </c>
      <c r="AN702" s="55">
        <v>44736</v>
      </c>
      <c r="AO702" s="55">
        <v>44736</v>
      </c>
      <c r="AP702" s="55"/>
      <c r="AQ702" s="55"/>
      <c r="AR702" s="55"/>
      <c r="AS702" s="55"/>
      <c r="AT702" s="55"/>
      <c r="AU702" s="55"/>
      <c r="AV702" s="55"/>
      <c r="AW702" s="55"/>
      <c r="AX702" s="55">
        <v>44736</v>
      </c>
      <c r="AY702" s="55">
        <v>44736</v>
      </c>
      <c r="AZ702" s="55"/>
      <c r="BA702" s="55"/>
      <c r="BB702" s="55"/>
      <c r="BC702" s="55">
        <v>44533</v>
      </c>
      <c r="BD702" s="55">
        <v>44736</v>
      </c>
      <c r="BE702" s="55">
        <v>44396</v>
      </c>
      <c r="BF702" s="55">
        <v>45218</v>
      </c>
      <c r="BG702" s="55">
        <v>44396</v>
      </c>
      <c r="BH702" s="55"/>
      <c r="BI702" s="55"/>
      <c r="BJ702" s="55"/>
      <c r="BK702" s="55">
        <v>44736</v>
      </c>
      <c r="BL702" s="55"/>
      <c r="BM702" s="55"/>
      <c r="BN702" s="55">
        <v>45218</v>
      </c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>
        <v>44295</v>
      </c>
      <c r="CR702" s="55"/>
      <c r="CS702" s="55"/>
      <c r="CT702" s="55"/>
      <c r="CU702" s="55"/>
      <c r="CV702" s="55"/>
      <c r="CW702" s="55"/>
      <c r="CX702" s="55">
        <v>44761</v>
      </c>
      <c r="CY702" s="55"/>
      <c r="CZ702" s="55"/>
      <c r="DA702" s="55">
        <v>44273</v>
      </c>
      <c r="DB702" s="55">
        <v>44736</v>
      </c>
      <c r="DC702" s="55"/>
      <c r="DD702" s="55"/>
      <c r="DE702" s="55">
        <v>44273</v>
      </c>
      <c r="DF702" s="55"/>
      <c r="DG702" s="55"/>
      <c r="DH702" s="55"/>
      <c r="DI702" s="55"/>
      <c r="DJ702" s="55"/>
      <c r="DK702" s="55"/>
      <c r="DL702" s="55"/>
      <c r="DM702" s="55">
        <v>45777</v>
      </c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  <c r="EB702" s="55"/>
      <c r="EC702" s="55"/>
    </row>
    <row r="703" spans="1:133" s="56" customFormat="1" ht="26.4" x14ac:dyDescent="0.25">
      <c r="A703" s="59"/>
      <c r="B703" s="59"/>
      <c r="C703" s="52" t="s">
        <v>1535</v>
      </c>
      <c r="D703" s="52" t="s">
        <v>1536</v>
      </c>
      <c r="E703" s="53"/>
      <c r="F703" s="52" t="s">
        <v>1622</v>
      </c>
      <c r="G703" s="51" t="s">
        <v>116</v>
      </c>
      <c r="H703" s="52" t="s">
        <v>1537</v>
      </c>
      <c r="I703" s="54">
        <v>2</v>
      </c>
      <c r="J703" s="55">
        <v>44901</v>
      </c>
      <c r="K703" s="55"/>
      <c r="L703" s="55">
        <v>45010</v>
      </c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>
        <v>45777</v>
      </c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  <c r="EB703" s="55"/>
      <c r="EC703" s="55"/>
    </row>
    <row r="704" spans="1:133" s="56" customFormat="1" x14ac:dyDescent="0.25">
      <c r="A704" s="51"/>
      <c r="B704" s="51">
        <v>230</v>
      </c>
      <c r="C704" s="52" t="s">
        <v>1370</v>
      </c>
      <c r="D704" s="52" t="s">
        <v>1371</v>
      </c>
      <c r="E704" s="52"/>
      <c r="F704" s="52" t="s">
        <v>1375</v>
      </c>
      <c r="G704" s="51" t="s">
        <v>125</v>
      </c>
      <c r="H704" s="52" t="s">
        <v>326</v>
      </c>
      <c r="I704" s="54">
        <v>10</v>
      </c>
      <c r="J704" s="55"/>
      <c r="K704" s="55"/>
      <c r="L704" s="55">
        <v>43260</v>
      </c>
      <c r="M704" s="55"/>
      <c r="N704" s="55">
        <v>43582</v>
      </c>
      <c r="O704" s="55"/>
      <c r="P704" s="55"/>
      <c r="Q704" s="55"/>
      <c r="R704" s="55"/>
      <c r="S704" s="55">
        <v>43443</v>
      </c>
      <c r="T704" s="55">
        <v>43632</v>
      </c>
      <c r="U704" s="55"/>
      <c r="V704" s="55">
        <v>43443</v>
      </c>
      <c r="W704" s="55">
        <v>43535</v>
      </c>
      <c r="X704" s="55"/>
      <c r="Y704" s="55"/>
      <c r="Z704" s="55"/>
      <c r="AA704" s="55">
        <v>43688</v>
      </c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>
        <v>43443</v>
      </c>
      <c r="CQ704" s="55">
        <v>43535</v>
      </c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>
        <v>43358</v>
      </c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  <c r="EB704" s="55"/>
      <c r="EC704" s="55"/>
    </row>
    <row r="705" spans="1:133" s="56" customFormat="1" ht="39.6" x14ac:dyDescent="0.25">
      <c r="A705" s="59">
        <v>3763</v>
      </c>
      <c r="B705" s="59">
        <v>203</v>
      </c>
      <c r="C705" s="52" t="s">
        <v>722</v>
      </c>
      <c r="D705" s="52" t="s">
        <v>177</v>
      </c>
      <c r="E705" s="53"/>
      <c r="F705" s="52" t="s">
        <v>723</v>
      </c>
      <c r="G705" s="51" t="s">
        <v>125</v>
      </c>
      <c r="H705" s="52" t="s">
        <v>183</v>
      </c>
      <c r="I705" s="54">
        <v>1</v>
      </c>
      <c r="J705" s="55"/>
      <c r="K705" s="55"/>
      <c r="L705" s="55">
        <v>40768</v>
      </c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  <c r="EA705" s="55"/>
      <c r="EB705" s="55"/>
      <c r="EC705" s="55"/>
    </row>
    <row r="706" spans="1:133" s="56" customFormat="1" ht="26.4" x14ac:dyDescent="0.25">
      <c r="A706" s="59">
        <v>3709</v>
      </c>
      <c r="B706" s="59"/>
      <c r="C706" s="52" t="s">
        <v>879</v>
      </c>
      <c r="D706" s="52" t="s">
        <v>1113</v>
      </c>
      <c r="E706" s="53"/>
      <c r="F706" s="52" t="s">
        <v>880</v>
      </c>
      <c r="G706" s="51" t="s">
        <v>145</v>
      </c>
      <c r="H706" s="52" t="s">
        <v>351</v>
      </c>
      <c r="I706" s="54">
        <v>1</v>
      </c>
      <c r="J706" s="55"/>
      <c r="K706" s="55"/>
      <c r="L706" s="55">
        <v>41959</v>
      </c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  <c r="EB706" s="55"/>
      <c r="EC706" s="55"/>
    </row>
    <row r="707" spans="1:133" s="56" customFormat="1" ht="26.4" x14ac:dyDescent="0.25">
      <c r="A707" s="59">
        <v>3709</v>
      </c>
      <c r="B707" s="59"/>
      <c r="C707" s="52" t="s">
        <v>879</v>
      </c>
      <c r="D707" s="52" t="s">
        <v>1113</v>
      </c>
      <c r="E707" s="53"/>
      <c r="F707" s="52" t="s">
        <v>881</v>
      </c>
      <c r="G707" s="51" t="s">
        <v>145</v>
      </c>
      <c r="H707" s="52" t="s">
        <v>351</v>
      </c>
      <c r="I707" s="54">
        <v>1</v>
      </c>
      <c r="J707" s="55"/>
      <c r="K707" s="55"/>
      <c r="L707" s="55">
        <v>41959</v>
      </c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/>
      <c r="CW707" s="55"/>
      <c r="CX707" s="55"/>
      <c r="CY707" s="55"/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  <c r="EB707" s="55"/>
      <c r="EC707" s="55"/>
    </row>
    <row r="708" spans="1:133" s="56" customFormat="1" x14ac:dyDescent="0.25">
      <c r="A708" s="59"/>
      <c r="B708" s="59"/>
      <c r="C708" s="52" t="s">
        <v>1277</v>
      </c>
      <c r="D708" s="52" t="s">
        <v>1278</v>
      </c>
      <c r="E708" s="53"/>
      <c r="F708" s="52" t="s">
        <v>1279</v>
      </c>
      <c r="G708" s="51"/>
      <c r="H708" s="52"/>
      <c r="I708" s="54">
        <v>1</v>
      </c>
      <c r="J708" s="55"/>
      <c r="K708" s="55"/>
      <c r="L708" s="55">
        <v>42994</v>
      </c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  <c r="EB708" s="55"/>
      <c r="EC708" s="55"/>
    </row>
    <row r="709" spans="1:133" s="56" customFormat="1" x14ac:dyDescent="0.25">
      <c r="A709" s="59">
        <v>2703</v>
      </c>
      <c r="B709" s="59">
        <v>213</v>
      </c>
      <c r="C709" s="52" t="s">
        <v>724</v>
      </c>
      <c r="D709" s="52" t="s">
        <v>725</v>
      </c>
      <c r="E709" s="53"/>
      <c r="F709" s="52" t="s">
        <v>726</v>
      </c>
      <c r="G709" s="51" t="s">
        <v>150</v>
      </c>
      <c r="H709" s="52" t="s">
        <v>727</v>
      </c>
      <c r="I709" s="54">
        <v>1</v>
      </c>
      <c r="J709" s="55"/>
      <c r="K709" s="55"/>
      <c r="L709" s="55">
        <v>41523</v>
      </c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/>
      <c r="DB709" s="55"/>
      <c r="DC709" s="55"/>
      <c r="DD709" s="55"/>
      <c r="DE709" s="55"/>
      <c r="DF709" s="55"/>
      <c r="DG709" s="55"/>
      <c r="DH709" s="55"/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  <c r="EA709" s="55"/>
      <c r="EB709" s="55"/>
      <c r="EC709" s="55"/>
    </row>
    <row r="710" spans="1:133" s="56" customFormat="1" x14ac:dyDescent="0.25">
      <c r="A710" s="59">
        <v>2703</v>
      </c>
      <c r="B710" s="59">
        <v>213</v>
      </c>
      <c r="C710" s="52" t="s">
        <v>724</v>
      </c>
      <c r="D710" s="52" t="s">
        <v>725</v>
      </c>
      <c r="E710" s="53"/>
      <c r="F710" s="52" t="s">
        <v>728</v>
      </c>
      <c r="G710" s="51" t="s">
        <v>150</v>
      </c>
      <c r="H710" s="52" t="s">
        <v>168</v>
      </c>
      <c r="I710" s="54">
        <v>4</v>
      </c>
      <c r="J710" s="55"/>
      <c r="K710" s="55"/>
      <c r="L710" s="55">
        <v>40978</v>
      </c>
      <c r="M710" s="55"/>
      <c r="N710" s="55">
        <v>41421</v>
      </c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>
        <v>41419</v>
      </c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  <c r="CU710" s="55"/>
      <c r="CV710" s="55"/>
      <c r="CW710" s="55"/>
      <c r="CX710" s="55"/>
      <c r="CY710" s="55"/>
      <c r="CZ710" s="55"/>
      <c r="DA710" s="55">
        <v>41369</v>
      </c>
      <c r="DB710" s="55"/>
      <c r="DC710" s="55"/>
      <c r="DD710" s="55"/>
      <c r="DE710" s="55"/>
      <c r="DF710" s="55"/>
      <c r="DG710" s="55"/>
      <c r="DH710" s="55"/>
      <c r="DI710" s="55"/>
      <c r="DJ710" s="55"/>
      <c r="DK710" s="55"/>
      <c r="DL710" s="55"/>
      <c r="DM710" s="55"/>
      <c r="DN710" s="55"/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  <c r="EB710" s="55"/>
      <c r="EC710" s="55"/>
    </row>
    <row r="711" spans="1:133" s="56" customFormat="1" x14ac:dyDescent="0.25">
      <c r="A711" s="59">
        <v>3027</v>
      </c>
      <c r="B711" s="59">
        <v>207</v>
      </c>
      <c r="C711" s="52" t="s">
        <v>1114</v>
      </c>
      <c r="D711" s="52" t="s">
        <v>670</v>
      </c>
      <c r="E711" s="53"/>
      <c r="F711" s="52" t="s">
        <v>1115</v>
      </c>
      <c r="G711" s="51" t="s">
        <v>142</v>
      </c>
      <c r="H711" s="52" t="s">
        <v>168</v>
      </c>
      <c r="I711" s="54">
        <v>22</v>
      </c>
      <c r="J711" s="55"/>
      <c r="K711" s="55"/>
      <c r="L711" s="55">
        <v>40664</v>
      </c>
      <c r="M711" s="55"/>
      <c r="N711" s="55">
        <v>41579</v>
      </c>
      <c r="O711" s="55">
        <v>41863</v>
      </c>
      <c r="P711" s="55"/>
      <c r="Q711" s="55"/>
      <c r="R711" s="55"/>
      <c r="S711" s="55">
        <v>41579</v>
      </c>
      <c r="T711" s="55">
        <v>41817</v>
      </c>
      <c r="U711" s="55"/>
      <c r="V711" s="55"/>
      <c r="W711" s="55"/>
      <c r="X711" s="55"/>
      <c r="Y711" s="55"/>
      <c r="Z711" s="55"/>
      <c r="AA711" s="55">
        <v>40747</v>
      </c>
      <c r="AB711" s="55">
        <v>40779</v>
      </c>
      <c r="AC711" s="55">
        <v>40779</v>
      </c>
      <c r="AD711" s="55"/>
      <c r="AE711" s="55"/>
      <c r="AF711" s="55"/>
      <c r="AG711" s="55"/>
      <c r="AH711" s="55"/>
      <c r="AI711" s="55">
        <v>41460</v>
      </c>
      <c r="AJ711" s="55">
        <v>41863</v>
      </c>
      <c r="AK711" s="55"/>
      <c r="AL711" s="55">
        <v>41206</v>
      </c>
      <c r="AM711" s="55">
        <v>41206</v>
      </c>
      <c r="AN711" s="55">
        <v>41206</v>
      </c>
      <c r="AO711" s="55">
        <v>41206</v>
      </c>
      <c r="AP711" s="55">
        <v>41206</v>
      </c>
      <c r="AQ711" s="55">
        <v>41206</v>
      </c>
      <c r="AR711" s="55"/>
      <c r="AS711" s="55"/>
      <c r="AT711" s="55"/>
      <c r="AU711" s="55"/>
      <c r="AV711" s="55"/>
      <c r="AW711" s="55"/>
      <c r="AX711" s="55">
        <v>41496</v>
      </c>
      <c r="AY711" s="55"/>
      <c r="AZ711" s="55">
        <v>41596</v>
      </c>
      <c r="BA711" s="55"/>
      <c r="BB711" s="55"/>
      <c r="BC711" s="55"/>
      <c r="BD711" s="55"/>
      <c r="BE711" s="55">
        <v>41460</v>
      </c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>
        <v>41228</v>
      </c>
      <c r="CN711" s="55"/>
      <c r="CO711" s="55"/>
      <c r="CP711" s="55"/>
      <c r="CQ711" s="55"/>
      <c r="CR711" s="55"/>
      <c r="CS711" s="55"/>
      <c r="CT711" s="55"/>
      <c r="CU711" s="55"/>
      <c r="CV711" s="55"/>
      <c r="CW711" s="55">
        <v>41526</v>
      </c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>
        <v>41583</v>
      </c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  <c r="EB711" s="55"/>
      <c r="EC711" s="55"/>
    </row>
    <row r="712" spans="1:133" s="56" customFormat="1" x14ac:dyDescent="0.25">
      <c r="A712" s="59"/>
      <c r="B712" s="59">
        <v>236</v>
      </c>
      <c r="C712" s="52" t="s">
        <v>1360</v>
      </c>
      <c r="D712" s="52" t="s">
        <v>299</v>
      </c>
      <c r="E712" s="53"/>
      <c r="F712" s="52" t="s">
        <v>1359</v>
      </c>
      <c r="G712" s="51" t="s">
        <v>112</v>
      </c>
      <c r="H712" s="52" t="s">
        <v>978</v>
      </c>
      <c r="I712" s="54">
        <v>1</v>
      </c>
      <c r="J712" s="55"/>
      <c r="K712" s="55"/>
      <c r="L712" s="55">
        <v>43293</v>
      </c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/>
      <c r="DB712" s="55"/>
      <c r="DC712" s="55"/>
      <c r="DD712" s="55"/>
      <c r="DE712" s="55"/>
      <c r="DF712" s="55"/>
      <c r="DG712" s="55"/>
      <c r="DH712" s="55"/>
      <c r="DI712" s="55"/>
      <c r="DJ712" s="55"/>
      <c r="DK712" s="55"/>
      <c r="DL712" s="55"/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  <c r="EB712" s="55"/>
      <c r="EC712" s="55"/>
    </row>
    <row r="713" spans="1:133" s="56" customFormat="1" ht="26.4" x14ac:dyDescent="0.25">
      <c r="A713" s="59">
        <v>788</v>
      </c>
      <c r="B713" s="59">
        <v>217</v>
      </c>
      <c r="C713" s="52" t="s">
        <v>1116</v>
      </c>
      <c r="D713" s="52" t="s">
        <v>1117</v>
      </c>
      <c r="E713" s="53"/>
      <c r="F713" s="52" t="s">
        <v>906</v>
      </c>
      <c r="G713" s="51" t="s">
        <v>112</v>
      </c>
      <c r="H713" s="52" t="s">
        <v>133</v>
      </c>
      <c r="I713" s="54">
        <v>9</v>
      </c>
      <c r="J713" s="55"/>
      <c r="K713" s="55"/>
      <c r="L713" s="55">
        <v>42202</v>
      </c>
      <c r="M713" s="55"/>
      <c r="N713" s="55">
        <v>42202</v>
      </c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>
        <v>42200</v>
      </c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>
        <v>42201</v>
      </c>
      <c r="AT713" s="55"/>
      <c r="AU713" s="55"/>
      <c r="AV713" s="55"/>
      <c r="AW713" s="55"/>
      <c r="AX713" s="55">
        <v>42909</v>
      </c>
      <c r="AY713" s="55"/>
      <c r="AZ713" s="55"/>
      <c r="BA713" s="55"/>
      <c r="BB713" s="55"/>
      <c r="BC713" s="55">
        <v>42497</v>
      </c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  <c r="CU713" s="55"/>
      <c r="CV713" s="55"/>
      <c r="CW713" s="55"/>
      <c r="CX713" s="55"/>
      <c r="CY713" s="55"/>
      <c r="CZ713" s="55"/>
      <c r="DA713" s="55">
        <v>42202</v>
      </c>
      <c r="DB713" s="55">
        <v>42749</v>
      </c>
      <c r="DC713" s="55"/>
      <c r="DD713" s="55"/>
      <c r="DE713" s="55"/>
      <c r="DF713" s="55"/>
      <c r="DG713" s="55"/>
      <c r="DH713" s="55"/>
      <c r="DI713" s="55"/>
      <c r="DJ713" s="55"/>
      <c r="DK713" s="55"/>
      <c r="DL713" s="55"/>
      <c r="DM713" s="55"/>
      <c r="DN713" s="55"/>
      <c r="DO713" s="55"/>
      <c r="DP713" s="55"/>
      <c r="DQ713" s="55"/>
      <c r="DR713" s="55"/>
      <c r="DS713" s="55"/>
      <c r="DT713" s="55"/>
      <c r="DU713" s="55"/>
      <c r="DV713" s="55"/>
      <c r="DW713" s="55"/>
      <c r="DX713" s="55"/>
      <c r="DY713" s="55"/>
      <c r="DZ713" s="55"/>
      <c r="EA713" s="55"/>
      <c r="EB713" s="55"/>
      <c r="EC713" s="55"/>
    </row>
    <row r="714" spans="1:133" s="56" customFormat="1" ht="26.4" x14ac:dyDescent="0.25">
      <c r="A714" s="59">
        <v>788</v>
      </c>
      <c r="B714" s="59">
        <v>217</v>
      </c>
      <c r="C714" s="52" t="s">
        <v>1116</v>
      </c>
      <c r="D714" s="52" t="s">
        <v>1117</v>
      </c>
      <c r="E714" s="53"/>
      <c r="F714" s="52" t="s">
        <v>340</v>
      </c>
      <c r="G714" s="51" t="s">
        <v>112</v>
      </c>
      <c r="H714" s="52" t="s">
        <v>133</v>
      </c>
      <c r="I714" s="54">
        <v>2</v>
      </c>
      <c r="J714" s="55"/>
      <c r="K714" s="55"/>
      <c r="L714" s="55">
        <v>43583</v>
      </c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  <c r="CU714" s="55"/>
      <c r="CV714" s="55"/>
      <c r="CW714" s="55"/>
      <c r="CX714" s="55"/>
      <c r="CY714" s="55"/>
      <c r="CZ714" s="55"/>
      <c r="DA714" s="55"/>
      <c r="DB714" s="55"/>
      <c r="DC714" s="55"/>
      <c r="DD714" s="55"/>
      <c r="DE714" s="55"/>
      <c r="DF714" s="55"/>
      <c r="DG714" s="55"/>
      <c r="DH714" s="55"/>
      <c r="DI714" s="55"/>
      <c r="DJ714" s="55"/>
      <c r="DK714" s="55"/>
      <c r="DL714" s="55"/>
      <c r="DM714" s="55"/>
      <c r="DN714" s="55"/>
      <c r="DO714" s="55"/>
      <c r="DP714" s="55"/>
      <c r="DQ714" s="55"/>
      <c r="DR714" s="55"/>
      <c r="DS714" s="55"/>
      <c r="DT714" s="55"/>
      <c r="DU714" s="55"/>
      <c r="DV714" s="55"/>
      <c r="DW714" s="55"/>
      <c r="DX714" s="55"/>
      <c r="DY714" s="55"/>
      <c r="DZ714" s="55">
        <v>44723</v>
      </c>
      <c r="EA714" s="55"/>
      <c r="EB714" s="55"/>
      <c r="EC714" s="55"/>
    </row>
    <row r="715" spans="1:133" s="56" customFormat="1" x14ac:dyDescent="0.25">
      <c r="A715" s="59"/>
      <c r="B715" s="59"/>
      <c r="C715" s="52" t="s">
        <v>1427</v>
      </c>
      <c r="D715" s="52" t="s">
        <v>1428</v>
      </c>
      <c r="E715" s="53"/>
      <c r="F715" s="52" t="s">
        <v>1429</v>
      </c>
      <c r="G715" s="51" t="s">
        <v>116</v>
      </c>
      <c r="H715" s="52" t="s">
        <v>176</v>
      </c>
      <c r="I715" s="54">
        <v>8</v>
      </c>
      <c r="J715" s="55"/>
      <c r="K715" s="55"/>
      <c r="L715" s="55">
        <v>43664</v>
      </c>
      <c r="M715" s="55"/>
      <c r="N715" s="55">
        <v>44436</v>
      </c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>
        <v>43665</v>
      </c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>
        <v>43665</v>
      </c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>
        <v>43665</v>
      </c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  <c r="CU715" s="55"/>
      <c r="CV715" s="55"/>
      <c r="CW715" s="55"/>
      <c r="CX715" s="55"/>
      <c r="CY715" s="55"/>
      <c r="CZ715" s="55"/>
      <c r="DA715" s="55"/>
      <c r="DB715" s="55"/>
      <c r="DC715" s="55"/>
      <c r="DD715" s="55"/>
      <c r="DE715" s="55"/>
      <c r="DF715" s="55"/>
      <c r="DG715" s="55"/>
      <c r="DH715" s="55"/>
      <c r="DI715" s="55"/>
      <c r="DJ715" s="55"/>
      <c r="DK715" s="55"/>
      <c r="DL715" s="55"/>
      <c r="DM715" s="55"/>
      <c r="DN715" s="55">
        <v>44435</v>
      </c>
      <c r="DO715" s="55"/>
      <c r="DP715" s="55"/>
      <c r="DQ715" s="55"/>
      <c r="DR715" s="55"/>
      <c r="DS715" s="55"/>
      <c r="DT715" s="55"/>
      <c r="DU715" s="55"/>
      <c r="DV715" s="55"/>
      <c r="DW715" s="55"/>
      <c r="DX715" s="55"/>
      <c r="DY715" s="55"/>
      <c r="DZ715" s="55"/>
      <c r="EA715" s="55"/>
      <c r="EB715" s="55"/>
      <c r="EC715" s="55"/>
    </row>
    <row r="716" spans="1:133" s="56" customFormat="1" x14ac:dyDescent="0.25">
      <c r="A716" s="59">
        <v>3806</v>
      </c>
      <c r="B716" s="59">
        <v>157</v>
      </c>
      <c r="C716" s="52" t="s">
        <v>729</v>
      </c>
      <c r="D716" s="52" t="s">
        <v>691</v>
      </c>
      <c r="E716" s="53"/>
      <c r="F716" s="52" t="s">
        <v>321</v>
      </c>
      <c r="G716" s="51" t="s">
        <v>1118</v>
      </c>
      <c r="H716" s="52" t="s">
        <v>243</v>
      </c>
      <c r="I716" s="54">
        <v>6</v>
      </c>
      <c r="J716" s="55"/>
      <c r="K716" s="55"/>
      <c r="L716" s="55">
        <v>41777</v>
      </c>
      <c r="M716" s="55"/>
      <c r="N716" s="55">
        <v>41989</v>
      </c>
      <c r="O716" s="55">
        <v>41989</v>
      </c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>
        <v>41873</v>
      </c>
      <c r="AM716" s="55"/>
      <c r="AN716" s="55">
        <v>41873</v>
      </c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  <c r="CU716" s="55"/>
      <c r="CV716" s="55"/>
      <c r="CW716" s="55"/>
      <c r="CX716" s="55">
        <v>42060</v>
      </c>
      <c r="CY716" s="55"/>
      <c r="CZ716" s="55"/>
      <c r="DA716" s="55"/>
      <c r="DB716" s="55"/>
      <c r="DC716" s="55"/>
      <c r="DD716" s="55"/>
      <c r="DE716" s="55"/>
      <c r="DF716" s="55"/>
      <c r="DG716" s="55"/>
      <c r="DH716" s="55"/>
      <c r="DI716" s="55"/>
      <c r="DJ716" s="55"/>
      <c r="DK716" s="55"/>
      <c r="DL716" s="55"/>
      <c r="DM716" s="55"/>
      <c r="DN716" s="55"/>
      <c r="DO716" s="55"/>
      <c r="DP716" s="55"/>
      <c r="DQ716" s="55"/>
      <c r="DR716" s="55"/>
      <c r="DS716" s="55"/>
      <c r="DT716" s="55"/>
      <c r="DU716" s="55"/>
      <c r="DV716" s="55"/>
      <c r="DW716" s="55"/>
      <c r="DX716" s="55"/>
      <c r="DY716" s="55"/>
      <c r="DZ716" s="55"/>
      <c r="EA716" s="55"/>
      <c r="EB716" s="55"/>
      <c r="EC716" s="55"/>
    </row>
    <row r="717" spans="1:133" s="56" customFormat="1" ht="26.4" x14ac:dyDescent="0.25">
      <c r="A717" s="59"/>
      <c r="B717" s="59"/>
      <c r="C717" s="52" t="s">
        <v>1275</v>
      </c>
      <c r="D717" s="52" t="s">
        <v>304</v>
      </c>
      <c r="E717" s="53"/>
      <c r="F717" s="52" t="s">
        <v>1276</v>
      </c>
      <c r="G717" s="51" t="s">
        <v>112</v>
      </c>
      <c r="H717" s="52" t="s">
        <v>133</v>
      </c>
      <c r="I717" s="54"/>
      <c r="J717" s="55"/>
      <c r="K717" s="55"/>
      <c r="L717" s="55">
        <v>42910</v>
      </c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>
        <v>42908</v>
      </c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/>
      <c r="CO717" s="55"/>
      <c r="CP717" s="55"/>
      <c r="CQ717" s="55"/>
      <c r="CR717" s="55"/>
      <c r="CS717" s="55"/>
      <c r="CT717" s="55"/>
      <c r="CU717" s="55"/>
      <c r="CV717" s="55"/>
      <c r="CW717" s="55"/>
      <c r="CX717" s="55"/>
      <c r="CY717" s="55"/>
      <c r="CZ717" s="55"/>
      <c r="DA717" s="55"/>
      <c r="DB717" s="55"/>
      <c r="DC717" s="55"/>
      <c r="DD717" s="55"/>
      <c r="DE717" s="55"/>
      <c r="DF717" s="55"/>
      <c r="DG717" s="55"/>
      <c r="DH717" s="55"/>
      <c r="DI717" s="55"/>
      <c r="DJ717" s="55"/>
      <c r="DK717" s="55"/>
      <c r="DL717" s="55"/>
      <c r="DM717" s="55"/>
      <c r="DN717" s="55"/>
      <c r="DO717" s="55"/>
      <c r="DP717" s="55"/>
      <c r="DQ717" s="55"/>
      <c r="DR717" s="55"/>
      <c r="DS717" s="55"/>
      <c r="DT717" s="55"/>
      <c r="DU717" s="55"/>
      <c r="DV717" s="55"/>
      <c r="DW717" s="55"/>
      <c r="DX717" s="55"/>
      <c r="DY717" s="55"/>
      <c r="DZ717" s="55"/>
      <c r="EA717" s="55"/>
      <c r="EB717" s="55"/>
      <c r="EC717" s="55"/>
    </row>
    <row r="718" spans="1:133" s="56" customFormat="1" ht="26.4" x14ac:dyDescent="0.25">
      <c r="A718" s="59">
        <v>500</v>
      </c>
      <c r="B718" s="59">
        <v>217</v>
      </c>
      <c r="C718" s="52" t="s">
        <v>730</v>
      </c>
      <c r="D718" s="52" t="s">
        <v>349</v>
      </c>
      <c r="E718" s="53"/>
      <c r="F718" s="52" t="s">
        <v>469</v>
      </c>
      <c r="G718" s="51" t="s">
        <v>112</v>
      </c>
      <c r="H718" s="52" t="s">
        <v>187</v>
      </c>
      <c r="I718" s="54">
        <v>68</v>
      </c>
      <c r="J718" s="55">
        <v>39630</v>
      </c>
      <c r="K718" s="55"/>
      <c r="L718" s="55">
        <v>39965</v>
      </c>
      <c r="M718" s="55">
        <v>42659</v>
      </c>
      <c r="N718" s="55">
        <v>40369</v>
      </c>
      <c r="O718" s="55">
        <v>40719</v>
      </c>
      <c r="P718" s="55">
        <v>44492</v>
      </c>
      <c r="Q718" s="55">
        <v>44431</v>
      </c>
      <c r="R718" s="55">
        <v>41837</v>
      </c>
      <c r="S718" s="55"/>
      <c r="T718" s="55"/>
      <c r="U718" s="55"/>
      <c r="V718" s="55"/>
      <c r="W718" s="55"/>
      <c r="X718" s="55"/>
      <c r="Y718" s="55">
        <v>40776</v>
      </c>
      <c r="Z718" s="55"/>
      <c r="AA718" s="55">
        <v>40369</v>
      </c>
      <c r="AB718" s="55">
        <v>40369</v>
      </c>
      <c r="AC718" s="55">
        <v>40369</v>
      </c>
      <c r="AD718" s="55">
        <v>42202</v>
      </c>
      <c r="AE718" s="55"/>
      <c r="AF718" s="55">
        <v>41110</v>
      </c>
      <c r="AG718" s="55">
        <v>41473</v>
      </c>
      <c r="AH718" s="55">
        <v>41081</v>
      </c>
      <c r="AI718" s="55"/>
      <c r="AJ718" s="55"/>
      <c r="AK718" s="55"/>
      <c r="AL718" s="55">
        <v>39965</v>
      </c>
      <c r="AM718" s="55">
        <v>39995</v>
      </c>
      <c r="AN718" s="55">
        <v>40739</v>
      </c>
      <c r="AO718" s="55">
        <v>40739</v>
      </c>
      <c r="AP718" s="55"/>
      <c r="AQ718" s="55"/>
      <c r="AR718" s="55">
        <v>39965</v>
      </c>
      <c r="AS718" s="55">
        <v>40719</v>
      </c>
      <c r="AT718" s="55"/>
      <c r="AU718" s="55">
        <v>43273</v>
      </c>
      <c r="AV718" s="55">
        <v>43275</v>
      </c>
      <c r="AW718" s="55"/>
      <c r="AX718" s="55">
        <v>40369</v>
      </c>
      <c r="AY718" s="55">
        <v>40719</v>
      </c>
      <c r="AZ718" s="55">
        <v>41399</v>
      </c>
      <c r="BA718" s="55">
        <v>40739</v>
      </c>
      <c r="BB718" s="55">
        <v>41837</v>
      </c>
      <c r="BC718" s="55">
        <v>40369</v>
      </c>
      <c r="BD718" s="55">
        <v>40739</v>
      </c>
      <c r="BE718" s="55">
        <v>43301</v>
      </c>
      <c r="BF718" s="55">
        <v>42908</v>
      </c>
      <c r="BG718" s="55"/>
      <c r="BH718" s="55"/>
      <c r="BI718" s="55"/>
      <c r="BJ718" s="55">
        <v>41108</v>
      </c>
      <c r="BK718" s="55">
        <v>40739</v>
      </c>
      <c r="BL718" s="55"/>
      <c r="BM718" s="55"/>
      <c r="BN718" s="55"/>
      <c r="BO718" s="55">
        <v>45173</v>
      </c>
      <c r="BP718" s="55"/>
      <c r="BQ718" s="55">
        <v>41473</v>
      </c>
      <c r="BR718" s="55">
        <v>42538</v>
      </c>
      <c r="BS718" s="55">
        <v>45157</v>
      </c>
      <c r="BT718" s="55">
        <v>44834</v>
      </c>
      <c r="BU718" s="55"/>
      <c r="BV718" s="55">
        <v>41082</v>
      </c>
      <c r="BW718" s="55"/>
      <c r="BX718" s="55"/>
      <c r="BY718" s="55">
        <v>43301</v>
      </c>
      <c r="BZ718" s="55">
        <v>41446</v>
      </c>
      <c r="CA718" s="55"/>
      <c r="CB718" s="55"/>
      <c r="CC718" s="55">
        <v>42176</v>
      </c>
      <c r="CD718" s="55">
        <v>42909</v>
      </c>
      <c r="CE718" s="55"/>
      <c r="CF718" s="55"/>
      <c r="CG718" s="55"/>
      <c r="CH718" s="55"/>
      <c r="CI718" s="55">
        <v>40739</v>
      </c>
      <c r="CJ718" s="55">
        <v>42565</v>
      </c>
      <c r="CK718" s="55"/>
      <c r="CL718" s="55"/>
      <c r="CM718" s="55">
        <v>42565</v>
      </c>
      <c r="CN718" s="55"/>
      <c r="CO718" s="55"/>
      <c r="CP718" s="55">
        <v>42201</v>
      </c>
      <c r="CQ718" s="55">
        <v>42201</v>
      </c>
      <c r="CR718" s="55"/>
      <c r="CS718" s="55"/>
      <c r="CT718" s="55"/>
      <c r="CU718" s="55"/>
      <c r="CV718" s="55">
        <v>40369</v>
      </c>
      <c r="CW718" s="55"/>
      <c r="CX718" s="55"/>
      <c r="CY718" s="55"/>
      <c r="CZ718" s="55">
        <v>41473</v>
      </c>
      <c r="DA718" s="55">
        <v>39995</v>
      </c>
      <c r="DB718" s="55">
        <v>39973</v>
      </c>
      <c r="DC718" s="55">
        <v>41097</v>
      </c>
      <c r="DD718" s="55">
        <v>41472</v>
      </c>
      <c r="DE718" s="55">
        <v>41608</v>
      </c>
      <c r="DF718" s="55"/>
      <c r="DG718" s="55">
        <v>42173</v>
      </c>
      <c r="DH718" s="55"/>
      <c r="DI718" s="55">
        <v>42908</v>
      </c>
      <c r="DJ718" s="55">
        <v>44699</v>
      </c>
      <c r="DK718" s="55">
        <v>44667</v>
      </c>
      <c r="DL718" s="55"/>
      <c r="DM718" s="55"/>
      <c r="DN718" s="55">
        <v>39995</v>
      </c>
      <c r="DO718" s="55">
        <v>43273</v>
      </c>
      <c r="DP718" s="55"/>
      <c r="DQ718" s="55">
        <v>40719</v>
      </c>
      <c r="DR718" s="55">
        <v>40719</v>
      </c>
      <c r="DS718" s="55"/>
      <c r="DT718" s="55"/>
      <c r="DU718" s="55">
        <v>42908</v>
      </c>
      <c r="DV718" s="55">
        <v>42908</v>
      </c>
      <c r="DW718" s="55"/>
      <c r="DX718" s="55"/>
      <c r="DY718" s="55"/>
      <c r="DZ718" s="55">
        <v>41784</v>
      </c>
      <c r="EA718" s="55">
        <v>41810</v>
      </c>
      <c r="EB718" s="55"/>
      <c r="EC718" s="55"/>
    </row>
    <row r="719" spans="1:133" s="56" customFormat="1" x14ac:dyDescent="0.25">
      <c r="A719" s="59">
        <v>500</v>
      </c>
      <c r="B719" s="59">
        <v>217</v>
      </c>
      <c r="C719" s="52" t="s">
        <v>730</v>
      </c>
      <c r="D719" s="52" t="s">
        <v>349</v>
      </c>
      <c r="E719" s="53"/>
      <c r="F719" s="52" t="s">
        <v>1119</v>
      </c>
      <c r="G719" s="51" t="s">
        <v>112</v>
      </c>
      <c r="H719" s="52" t="s">
        <v>113</v>
      </c>
      <c r="I719" s="54">
        <v>27</v>
      </c>
      <c r="J719" s="55"/>
      <c r="K719" s="55"/>
      <c r="L719" s="55">
        <v>37135</v>
      </c>
      <c r="M719" s="55"/>
      <c r="N719" s="55">
        <v>37135</v>
      </c>
      <c r="O719" s="55">
        <v>38139</v>
      </c>
      <c r="P719" s="55"/>
      <c r="Q719" s="55"/>
      <c r="R719" s="55">
        <v>37773</v>
      </c>
      <c r="S719" s="55"/>
      <c r="T719" s="55"/>
      <c r="U719" s="55"/>
      <c r="V719" s="55"/>
      <c r="W719" s="55"/>
      <c r="X719" s="55"/>
      <c r="Y719" s="55">
        <v>38139</v>
      </c>
      <c r="Z719" s="55"/>
      <c r="AA719" s="55"/>
      <c r="AB719" s="55">
        <v>37408</v>
      </c>
      <c r="AC719" s="55">
        <v>38899</v>
      </c>
      <c r="AD719" s="55"/>
      <c r="AE719" s="55"/>
      <c r="AF719" s="55"/>
      <c r="AG719" s="55"/>
      <c r="AH719" s="55"/>
      <c r="AI719" s="55"/>
      <c r="AJ719" s="55"/>
      <c r="AK719" s="55"/>
      <c r="AL719" s="55">
        <v>37408</v>
      </c>
      <c r="AM719" s="55">
        <v>37773</v>
      </c>
      <c r="AN719" s="55">
        <v>37773</v>
      </c>
      <c r="AO719" s="55">
        <v>37773</v>
      </c>
      <c r="AP719" s="55">
        <v>38139</v>
      </c>
      <c r="AQ719" s="55">
        <v>40002</v>
      </c>
      <c r="AR719" s="55">
        <v>39965</v>
      </c>
      <c r="AS719" s="55"/>
      <c r="AT719" s="55"/>
      <c r="AU719" s="55"/>
      <c r="AV719" s="55"/>
      <c r="AW719" s="55"/>
      <c r="AX719" s="55">
        <v>37135</v>
      </c>
      <c r="AY719" s="55"/>
      <c r="AZ719" s="55"/>
      <c r="BA719" s="55"/>
      <c r="BB719" s="55"/>
      <c r="BC719" s="55">
        <v>39234</v>
      </c>
      <c r="BD719" s="55">
        <v>39995</v>
      </c>
      <c r="BE719" s="55"/>
      <c r="BF719" s="55"/>
      <c r="BG719" s="55"/>
      <c r="BH719" s="55"/>
      <c r="BI719" s="55"/>
      <c r="BJ719" s="55">
        <v>37408</v>
      </c>
      <c r="BK719" s="55">
        <v>38353</v>
      </c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>
        <v>39630</v>
      </c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  <c r="CO719" s="55"/>
      <c r="CP719" s="55"/>
      <c r="CQ719" s="55"/>
      <c r="CR719" s="55"/>
      <c r="CS719" s="55"/>
      <c r="CT719" s="55"/>
      <c r="CU719" s="55"/>
      <c r="CV719" s="55">
        <v>37773</v>
      </c>
      <c r="CW719" s="55"/>
      <c r="CX719" s="55"/>
      <c r="CY719" s="55"/>
      <c r="CZ719" s="55"/>
      <c r="DA719" s="55">
        <v>37408</v>
      </c>
      <c r="DB719" s="55">
        <v>39973</v>
      </c>
      <c r="DC719" s="55">
        <v>39234</v>
      </c>
      <c r="DD719" s="55">
        <v>38504</v>
      </c>
      <c r="DE719" s="55"/>
      <c r="DF719" s="55"/>
      <c r="DG719" s="55"/>
      <c r="DH719" s="55"/>
      <c r="DI719" s="55"/>
      <c r="DJ719" s="55"/>
      <c r="DK719" s="55"/>
      <c r="DL719" s="55"/>
      <c r="DM719" s="55"/>
      <c r="DN719" s="55">
        <v>39995</v>
      </c>
      <c r="DO719" s="55">
        <v>39234</v>
      </c>
      <c r="DP719" s="55"/>
      <c r="DQ719" s="55"/>
      <c r="DR719" s="55"/>
      <c r="DS719" s="55"/>
      <c r="DT719" s="55"/>
      <c r="DU719" s="55"/>
      <c r="DV719" s="55"/>
      <c r="DW719" s="55"/>
      <c r="DX719" s="55"/>
      <c r="DY719" s="55"/>
      <c r="DZ719" s="55"/>
      <c r="EA719" s="55"/>
      <c r="EB719" s="55"/>
      <c r="EC719" s="55"/>
    </row>
    <row r="720" spans="1:133" s="56" customFormat="1" ht="26.4" x14ac:dyDescent="0.25">
      <c r="A720" s="59">
        <v>500</v>
      </c>
      <c r="B720" s="59">
        <v>217</v>
      </c>
      <c r="C720" s="52" t="s">
        <v>730</v>
      </c>
      <c r="D720" s="52" t="s">
        <v>349</v>
      </c>
      <c r="E720" s="53"/>
      <c r="F720" s="52" t="s">
        <v>659</v>
      </c>
      <c r="G720" s="51" t="s">
        <v>112</v>
      </c>
      <c r="H720" s="52" t="s">
        <v>187</v>
      </c>
      <c r="I720" s="54">
        <v>15</v>
      </c>
      <c r="J720" s="55"/>
      <c r="K720" s="55"/>
      <c r="L720" s="55">
        <v>41399</v>
      </c>
      <c r="M720" s="55"/>
      <c r="N720" s="55">
        <v>41446</v>
      </c>
      <c r="O720" s="55"/>
      <c r="P720" s="55">
        <v>45657</v>
      </c>
      <c r="Q720" s="55"/>
      <c r="R720" s="55"/>
      <c r="S720" s="55">
        <v>45486</v>
      </c>
      <c r="T720" s="55"/>
      <c r="U720" s="55"/>
      <c r="V720" s="55">
        <v>45486</v>
      </c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>
        <v>41445</v>
      </c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>
        <v>41811</v>
      </c>
      <c r="AY720" s="55">
        <v>41809</v>
      </c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>
        <v>45756</v>
      </c>
      <c r="BN720" s="55"/>
      <c r="BO720" s="55"/>
      <c r="BP720" s="55"/>
      <c r="BQ720" s="55">
        <v>42565</v>
      </c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  <c r="CO720" s="55"/>
      <c r="CP720" s="55">
        <v>42201</v>
      </c>
      <c r="CQ720" s="55">
        <v>45756</v>
      </c>
      <c r="CR720" s="55"/>
      <c r="CS720" s="55"/>
      <c r="CT720" s="55"/>
      <c r="CU720" s="55"/>
      <c r="CV720" s="55"/>
      <c r="CW720" s="55"/>
      <c r="CX720" s="55"/>
      <c r="CY720" s="55"/>
      <c r="CZ720" s="55"/>
      <c r="DA720" s="55"/>
      <c r="DB720" s="55"/>
      <c r="DC720" s="55">
        <v>42907</v>
      </c>
      <c r="DD720" s="55"/>
      <c r="DE720" s="55">
        <v>41560</v>
      </c>
      <c r="DF720" s="55"/>
      <c r="DG720" s="55"/>
      <c r="DH720" s="55"/>
      <c r="DI720" s="55"/>
      <c r="DJ720" s="55">
        <v>44699</v>
      </c>
      <c r="DK720" s="55"/>
      <c r="DL720" s="55"/>
      <c r="DM720" s="55"/>
      <c r="DN720" s="55"/>
      <c r="DO720" s="55"/>
      <c r="DP720" s="55"/>
      <c r="DQ720" s="55"/>
      <c r="DR720" s="55"/>
      <c r="DS720" s="55"/>
      <c r="DT720" s="55"/>
      <c r="DU720" s="55"/>
      <c r="DV720" s="55"/>
      <c r="DW720" s="55"/>
      <c r="DX720" s="55"/>
      <c r="DY720" s="55"/>
      <c r="DZ720" s="55"/>
      <c r="EA720" s="55"/>
      <c r="EB720" s="55"/>
      <c r="EC720" s="55"/>
    </row>
    <row r="721" spans="1:133" ht="26.4" x14ac:dyDescent="0.25">
      <c r="A721" s="27">
        <v>2415</v>
      </c>
      <c r="B721" s="27">
        <v>161</v>
      </c>
      <c r="C721" s="31" t="s">
        <v>731</v>
      </c>
      <c r="D721" s="31" t="s">
        <v>732</v>
      </c>
      <c r="E721" s="33"/>
      <c r="F721" s="31" t="s">
        <v>733</v>
      </c>
      <c r="G721" s="17" t="s">
        <v>309</v>
      </c>
      <c r="H721" s="31" t="s">
        <v>734</v>
      </c>
      <c r="I721" s="29">
        <v>54</v>
      </c>
      <c r="J721" s="30"/>
      <c r="K721" s="30"/>
      <c r="L721" s="30">
        <v>39934</v>
      </c>
      <c r="M721" s="30">
        <v>42593</v>
      </c>
      <c r="N721" s="30">
        <v>39965</v>
      </c>
      <c r="O721" s="30">
        <v>41838</v>
      </c>
      <c r="P721" s="30"/>
      <c r="Q721" s="30"/>
      <c r="R721" s="30"/>
      <c r="S721" s="30"/>
      <c r="T721" s="30"/>
      <c r="U721" s="30"/>
      <c r="V721" s="30"/>
      <c r="W721" s="30"/>
      <c r="X721" s="30"/>
      <c r="Y721" s="30">
        <v>40349</v>
      </c>
      <c r="Z721" s="30"/>
      <c r="AA721" s="30">
        <v>39934</v>
      </c>
      <c r="AB721" s="30">
        <v>40026</v>
      </c>
      <c r="AC721" s="30">
        <v>39934</v>
      </c>
      <c r="AD721" s="30"/>
      <c r="AE721" s="30"/>
      <c r="AF721" s="30">
        <v>41109</v>
      </c>
      <c r="AG721" s="30"/>
      <c r="AH721" s="30">
        <v>41866</v>
      </c>
      <c r="AI721" s="30"/>
      <c r="AJ721" s="30"/>
      <c r="AK721" s="30">
        <v>42565</v>
      </c>
      <c r="AL721" s="30">
        <v>40026</v>
      </c>
      <c r="AM721" s="30">
        <v>40026</v>
      </c>
      <c r="AN721" s="30"/>
      <c r="AO721" s="30">
        <v>41108</v>
      </c>
      <c r="AP721" s="30">
        <v>41109</v>
      </c>
      <c r="AQ721" s="30">
        <v>41110</v>
      </c>
      <c r="AR721" s="30"/>
      <c r="AS721" s="30">
        <v>42200</v>
      </c>
      <c r="AT721" s="30"/>
      <c r="AU721" s="30"/>
      <c r="AV721" s="30">
        <v>43300</v>
      </c>
      <c r="AW721" s="30"/>
      <c r="AX721" s="30">
        <v>39934</v>
      </c>
      <c r="AY721" s="30">
        <v>40348</v>
      </c>
      <c r="AZ721" s="30">
        <v>43664</v>
      </c>
      <c r="BA721" s="30">
        <v>41140</v>
      </c>
      <c r="BB721" s="30">
        <v>41865</v>
      </c>
      <c r="BC721" s="30">
        <v>42565</v>
      </c>
      <c r="BD721" s="30"/>
      <c r="BE721" s="30">
        <v>40348</v>
      </c>
      <c r="BF721" s="30">
        <v>42934</v>
      </c>
      <c r="BG721" s="30"/>
      <c r="BH721" s="30"/>
      <c r="BI721" s="30"/>
      <c r="BJ721" s="30">
        <v>42565</v>
      </c>
      <c r="BK721" s="30">
        <v>41108</v>
      </c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>
        <v>42230</v>
      </c>
      <c r="CG721" s="30">
        <v>42200</v>
      </c>
      <c r="CH721" s="30"/>
      <c r="CI721" s="30"/>
      <c r="CJ721" s="30">
        <v>39995</v>
      </c>
      <c r="CK721" s="30">
        <v>42091</v>
      </c>
      <c r="CL721" s="30">
        <v>43029</v>
      </c>
      <c r="CM721" s="30">
        <v>41966</v>
      </c>
      <c r="CN721" s="30">
        <v>42091</v>
      </c>
      <c r="CO721" s="30"/>
      <c r="CP721" s="30">
        <v>39934</v>
      </c>
      <c r="CQ721" s="30">
        <v>39934</v>
      </c>
      <c r="CR721" s="30">
        <v>42228</v>
      </c>
      <c r="CS721" s="30">
        <v>40348</v>
      </c>
      <c r="CT721" s="30"/>
      <c r="CU721" s="30"/>
      <c r="CV721" s="30"/>
      <c r="CW721" s="30">
        <v>41137</v>
      </c>
      <c r="CX721" s="30"/>
      <c r="CY721" s="30"/>
      <c r="CZ721" s="30"/>
      <c r="DA721" s="30">
        <v>39934</v>
      </c>
      <c r="DB721" s="30">
        <v>41139</v>
      </c>
      <c r="DC721" s="30">
        <v>40796</v>
      </c>
      <c r="DD721" s="30">
        <v>42281</v>
      </c>
      <c r="DE721" s="30">
        <v>41838</v>
      </c>
      <c r="DF721" s="30"/>
      <c r="DG721" s="30">
        <v>42201</v>
      </c>
      <c r="DH721" s="30">
        <v>42229</v>
      </c>
      <c r="DI721" s="30">
        <v>42935</v>
      </c>
      <c r="DJ721" s="30"/>
      <c r="DK721" s="30" t="s">
        <v>1573</v>
      </c>
      <c r="DL721" s="30"/>
      <c r="DM721" s="30"/>
      <c r="DN721" s="30">
        <v>41110</v>
      </c>
      <c r="DO721" s="30">
        <v>43301</v>
      </c>
      <c r="DP721" s="30"/>
      <c r="DQ721" s="30">
        <v>42200</v>
      </c>
      <c r="DR721" s="30"/>
      <c r="DS721" s="30"/>
      <c r="DT721" s="30"/>
      <c r="DU721" s="30">
        <v>42934</v>
      </c>
      <c r="DV721" s="30">
        <v>43297</v>
      </c>
      <c r="DW721" s="30"/>
      <c r="DX721" s="30"/>
      <c r="DY721" s="30"/>
      <c r="DZ721" s="30"/>
      <c r="EA721" s="30">
        <v>42935</v>
      </c>
      <c r="EB721" s="30"/>
      <c r="EC721" s="30"/>
    </row>
    <row r="722" spans="1:133" ht="26.4" x14ac:dyDescent="0.25">
      <c r="A722" s="17"/>
      <c r="B722" s="17">
        <v>101</v>
      </c>
      <c r="C722" s="31" t="s">
        <v>1366</v>
      </c>
      <c r="D722" s="31" t="s">
        <v>1367</v>
      </c>
      <c r="E722" s="33"/>
      <c r="F722" s="31" t="s">
        <v>1368</v>
      </c>
      <c r="G722" s="17" t="s">
        <v>112</v>
      </c>
      <c r="H722" s="31" t="s">
        <v>114</v>
      </c>
      <c r="I722" s="29">
        <v>11</v>
      </c>
      <c r="J722" s="30"/>
      <c r="K722" s="30"/>
      <c r="L722" s="30">
        <v>43347</v>
      </c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>
        <v>43373</v>
      </c>
      <c r="AM722" s="30">
        <v>43373</v>
      </c>
      <c r="AN722" s="30">
        <v>43373</v>
      </c>
      <c r="AO722" s="30">
        <v>43373</v>
      </c>
      <c r="AP722" s="30">
        <v>43373</v>
      </c>
      <c r="AQ722" s="30"/>
      <c r="AR722" s="30"/>
      <c r="AS722" s="30"/>
      <c r="AT722" s="30"/>
      <c r="AU722" s="30"/>
      <c r="AV722" s="30">
        <v>43310</v>
      </c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>
        <v>43812</v>
      </c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>
        <v>43354</v>
      </c>
      <c r="BZ722" s="30">
        <v>43354</v>
      </c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>
        <v>43813</v>
      </c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</row>
    <row r="723" spans="1:133" x14ac:dyDescent="0.25">
      <c r="A723" s="17"/>
      <c r="B723" s="17">
        <v>101</v>
      </c>
      <c r="C723" s="31" t="s">
        <v>1366</v>
      </c>
      <c r="D723" s="31" t="s">
        <v>1367</v>
      </c>
      <c r="E723" s="33"/>
      <c r="F723" s="31" t="s">
        <v>694</v>
      </c>
      <c r="G723" s="17" t="s">
        <v>112</v>
      </c>
      <c r="H723" s="31" t="s">
        <v>1369</v>
      </c>
      <c r="I723" s="29">
        <v>9</v>
      </c>
      <c r="J723" s="30"/>
      <c r="K723" s="30"/>
      <c r="L723" s="30">
        <v>43354</v>
      </c>
      <c r="M723" s="30"/>
      <c r="N723" s="30">
        <v>43751</v>
      </c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>
        <v>43373</v>
      </c>
      <c r="AM723" s="30">
        <v>43373</v>
      </c>
      <c r="AN723" s="30">
        <v>43373</v>
      </c>
      <c r="AO723" s="30">
        <v>43373</v>
      </c>
      <c r="AP723" s="30">
        <v>43373</v>
      </c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>
        <v>43812</v>
      </c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>
        <v>43813</v>
      </c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</row>
    <row r="724" spans="1:133" ht="26.4" x14ac:dyDescent="0.25">
      <c r="A724" s="17"/>
      <c r="B724" s="17">
        <v>101</v>
      </c>
      <c r="C724" s="31" t="s">
        <v>1366</v>
      </c>
      <c r="D724" s="31" t="s">
        <v>1367</v>
      </c>
      <c r="E724" s="33"/>
      <c r="F724" s="31" t="s">
        <v>1404</v>
      </c>
      <c r="G724" s="17" t="s">
        <v>112</v>
      </c>
      <c r="H724" s="31" t="s">
        <v>1405</v>
      </c>
      <c r="I724" s="29">
        <v>1</v>
      </c>
      <c r="J724" s="30"/>
      <c r="K724" s="30"/>
      <c r="L724" s="30">
        <v>43583</v>
      </c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</row>
    <row r="725" spans="1:133" ht="26.4" x14ac:dyDescent="0.25">
      <c r="A725" s="27">
        <v>2241</v>
      </c>
      <c r="B725" s="27">
        <v>188</v>
      </c>
      <c r="C725" s="31" t="s">
        <v>1120</v>
      </c>
      <c r="D725" s="31" t="s">
        <v>400</v>
      </c>
      <c r="E725" s="33" t="s">
        <v>1121</v>
      </c>
      <c r="F725" s="31" t="s">
        <v>719</v>
      </c>
      <c r="G725" s="17" t="s">
        <v>159</v>
      </c>
      <c r="H725" s="31" t="s">
        <v>375</v>
      </c>
      <c r="I725" s="29">
        <v>18</v>
      </c>
      <c r="J725" s="30"/>
      <c r="K725" s="30"/>
      <c r="L725" s="30">
        <v>40564</v>
      </c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>
        <v>40564</v>
      </c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>
        <v>41261</v>
      </c>
      <c r="AM725" s="30">
        <v>41261</v>
      </c>
      <c r="AN725" s="30">
        <v>40564</v>
      </c>
      <c r="AO725" s="30"/>
      <c r="AP725" s="30"/>
      <c r="AQ725" s="30"/>
      <c r="AR725" s="30"/>
      <c r="AS725" s="30"/>
      <c r="AT725" s="30"/>
      <c r="AU725" s="30"/>
      <c r="AV725" s="30"/>
      <c r="AW725" s="30"/>
      <c r="AX725" s="30">
        <v>40564</v>
      </c>
      <c r="AY725" s="30">
        <v>43235</v>
      </c>
      <c r="AZ725" s="30"/>
      <c r="BA725" s="30"/>
      <c r="BB725" s="30"/>
      <c r="BC725" s="30">
        <v>41896</v>
      </c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>
        <v>43296</v>
      </c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>
        <v>40564</v>
      </c>
      <c r="CY725" s="30"/>
      <c r="CZ725" s="30"/>
      <c r="DA725" s="30">
        <v>43291</v>
      </c>
      <c r="DB725" s="30">
        <v>43311</v>
      </c>
      <c r="DC725" s="30">
        <v>43295</v>
      </c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>
        <v>40564</v>
      </c>
      <c r="DR725" s="30"/>
      <c r="DS725" s="30"/>
      <c r="DT725" s="30"/>
      <c r="DU725" s="30"/>
      <c r="DV725" s="30"/>
      <c r="DW725" s="30"/>
      <c r="DX725" s="30"/>
      <c r="DY725" s="30"/>
      <c r="DZ725" s="30">
        <v>41855</v>
      </c>
      <c r="EA725" s="30"/>
      <c r="EB725" s="30"/>
      <c r="EC725" s="30"/>
    </row>
    <row r="726" spans="1:133" x14ac:dyDescent="0.25">
      <c r="A726" s="17">
        <v>2241</v>
      </c>
      <c r="B726" s="17">
        <v>188</v>
      </c>
      <c r="C726" s="31" t="s">
        <v>1120</v>
      </c>
      <c r="D726" s="31" t="s">
        <v>400</v>
      </c>
      <c r="E726" s="33" t="s">
        <v>1121</v>
      </c>
      <c r="F726" s="31" t="s">
        <v>1504</v>
      </c>
      <c r="G726" s="17" t="s">
        <v>159</v>
      </c>
      <c r="H726" s="31" t="s">
        <v>1498</v>
      </c>
      <c r="I726" s="29">
        <v>3</v>
      </c>
      <c r="J726" s="30"/>
      <c r="K726" s="30"/>
      <c r="L726" s="30">
        <v>44088</v>
      </c>
      <c r="M726" s="30"/>
      <c r="N726" s="30"/>
      <c r="O726" s="30"/>
      <c r="P726" s="30">
        <v>44396</v>
      </c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>
        <v>44248</v>
      </c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>
        <v>44273</v>
      </c>
      <c r="EA726" s="30"/>
      <c r="EB726" s="30"/>
      <c r="EC726" s="30"/>
    </row>
    <row r="727" spans="1:133" ht="26.4" x14ac:dyDescent="0.25">
      <c r="A727" s="27"/>
      <c r="B727" s="27"/>
      <c r="C727" s="31" t="s">
        <v>1618</v>
      </c>
      <c r="D727" s="31" t="s">
        <v>1619</v>
      </c>
      <c r="E727" s="33"/>
      <c r="F727" s="31" t="s">
        <v>1620</v>
      </c>
      <c r="G727" s="17" t="s">
        <v>159</v>
      </c>
      <c r="H727" s="31" t="s">
        <v>1621</v>
      </c>
      <c r="I727" s="29">
        <v>2</v>
      </c>
      <c r="J727" s="30"/>
      <c r="K727" s="30"/>
      <c r="L727" s="30">
        <v>44844</v>
      </c>
      <c r="M727" s="30"/>
      <c r="N727" s="30"/>
      <c r="O727" s="30"/>
      <c r="P727" s="30">
        <v>44844</v>
      </c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</row>
    <row r="728" spans="1:133" ht="39.6" x14ac:dyDescent="0.25">
      <c r="A728" s="27">
        <v>2076</v>
      </c>
      <c r="B728" s="27"/>
      <c r="C728" s="31" t="s">
        <v>735</v>
      </c>
      <c r="D728" s="31" t="s">
        <v>736</v>
      </c>
      <c r="E728" s="33"/>
      <c r="F728" s="31" t="s">
        <v>737</v>
      </c>
      <c r="G728" s="17" t="s">
        <v>738</v>
      </c>
      <c r="H728" s="31" t="s">
        <v>183</v>
      </c>
      <c r="I728" s="29">
        <v>7</v>
      </c>
      <c r="J728" s="30"/>
      <c r="K728" s="30"/>
      <c r="L728" s="30">
        <v>39417</v>
      </c>
      <c r="M728" s="30"/>
      <c r="N728" s="30"/>
      <c r="O728" s="30"/>
      <c r="P728" s="30"/>
      <c r="Q728" s="30"/>
      <c r="R728" s="30"/>
      <c r="S728" s="30">
        <v>39448</v>
      </c>
      <c r="T728" s="30"/>
      <c r="U728" s="30"/>
      <c r="V728" s="30">
        <v>39448</v>
      </c>
      <c r="W728" s="30">
        <v>39448</v>
      </c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>
        <v>39448</v>
      </c>
      <c r="CN728" s="30"/>
      <c r="CO728" s="30"/>
      <c r="CP728" s="30">
        <v>39448</v>
      </c>
      <c r="CQ728" s="30">
        <v>39448</v>
      </c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</row>
    <row r="729" spans="1:133" ht="26.4" x14ac:dyDescent="0.25">
      <c r="A729" s="27">
        <v>2708</v>
      </c>
      <c r="B729" s="27">
        <v>119</v>
      </c>
      <c r="C729" s="31" t="s">
        <v>465</v>
      </c>
      <c r="D729" s="31" t="s">
        <v>676</v>
      </c>
      <c r="E729" s="33" t="s">
        <v>739</v>
      </c>
      <c r="F729" s="31" t="s">
        <v>1562</v>
      </c>
      <c r="G729" s="17" t="s">
        <v>125</v>
      </c>
      <c r="H729" s="31" t="s">
        <v>113</v>
      </c>
      <c r="I729" s="29">
        <v>7</v>
      </c>
      <c r="J729" s="30"/>
      <c r="K729" s="30"/>
      <c r="L729" s="30">
        <v>44339</v>
      </c>
      <c r="M729" s="30"/>
      <c r="N729" s="30">
        <v>44472</v>
      </c>
      <c r="O729" s="30"/>
      <c r="P729" s="30">
        <v>45416</v>
      </c>
      <c r="Q729" s="30"/>
      <c r="R729" s="30"/>
      <c r="S729" s="30"/>
      <c r="T729" s="30"/>
      <c r="U729" s="30"/>
      <c r="V729" s="30">
        <v>44794</v>
      </c>
      <c r="W729" s="30"/>
      <c r="X729" s="30"/>
      <c r="Y729" s="30"/>
      <c r="Z729" s="30"/>
      <c r="AA729" s="30">
        <v>44472</v>
      </c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>
        <v>44479</v>
      </c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>
        <v>45030</v>
      </c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</row>
    <row r="730" spans="1:133" ht="26.4" x14ac:dyDescent="0.25">
      <c r="A730" s="27">
        <v>2708</v>
      </c>
      <c r="B730" s="27">
        <v>119</v>
      </c>
      <c r="C730" s="31" t="s">
        <v>465</v>
      </c>
      <c r="D730" s="31" t="s">
        <v>676</v>
      </c>
      <c r="E730" s="33" t="s">
        <v>739</v>
      </c>
      <c r="F730" s="31" t="s">
        <v>624</v>
      </c>
      <c r="G730" s="17" t="s">
        <v>125</v>
      </c>
      <c r="H730" s="31" t="s">
        <v>110</v>
      </c>
      <c r="I730" s="29">
        <v>2</v>
      </c>
      <c r="J730" s="30"/>
      <c r="K730" s="30"/>
      <c r="L730" s="30">
        <v>41097</v>
      </c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>
        <v>41322</v>
      </c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>
        <v>43200</v>
      </c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</row>
    <row r="731" spans="1:133" ht="26.4" x14ac:dyDescent="0.25">
      <c r="A731" s="27">
        <v>2708</v>
      </c>
      <c r="B731" s="27">
        <v>119</v>
      </c>
      <c r="C731" s="31" t="s">
        <v>465</v>
      </c>
      <c r="D731" s="31" t="s">
        <v>676</v>
      </c>
      <c r="E731" s="33" t="s">
        <v>739</v>
      </c>
      <c r="F731" s="31" t="s">
        <v>624</v>
      </c>
      <c r="G731" s="17" t="s">
        <v>125</v>
      </c>
      <c r="H731" s="31" t="s">
        <v>110</v>
      </c>
      <c r="I731" s="29">
        <v>13</v>
      </c>
      <c r="J731" s="30"/>
      <c r="K731" s="30"/>
      <c r="L731" s="30">
        <v>41217</v>
      </c>
      <c r="M731" s="30"/>
      <c r="N731" s="30">
        <v>41595</v>
      </c>
      <c r="O731" s="30"/>
      <c r="P731" s="30">
        <v>44638</v>
      </c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>
        <v>41216</v>
      </c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>
        <v>41217</v>
      </c>
      <c r="AM731" s="30">
        <v>41217</v>
      </c>
      <c r="AN731" s="30">
        <v>41217</v>
      </c>
      <c r="AO731" s="30">
        <v>41917</v>
      </c>
      <c r="AP731" s="30">
        <v>41917</v>
      </c>
      <c r="AQ731" s="30"/>
      <c r="AR731" s="30"/>
      <c r="AS731" s="30"/>
      <c r="AT731" s="30"/>
      <c r="AU731" s="30"/>
      <c r="AV731" s="30"/>
      <c r="AW731" s="30"/>
      <c r="AX731" s="30">
        <v>41595</v>
      </c>
      <c r="AY731" s="30">
        <v>41959</v>
      </c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>
        <v>43207</v>
      </c>
      <c r="CR731" s="30"/>
      <c r="CS731" s="30"/>
      <c r="CT731" s="30"/>
      <c r="CU731" s="30"/>
      <c r="CV731" s="30"/>
      <c r="CW731" s="30"/>
      <c r="CX731" s="30"/>
      <c r="CY731" s="30"/>
      <c r="CZ731" s="30"/>
      <c r="DA731" s="30">
        <v>41595</v>
      </c>
      <c r="DB731" s="30"/>
      <c r="DC731" s="30"/>
      <c r="DD731" s="30"/>
      <c r="DE731" s="30">
        <v>41959</v>
      </c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</row>
    <row r="732" spans="1:133" ht="26.4" x14ac:dyDescent="0.25">
      <c r="A732" s="27"/>
      <c r="B732" s="27"/>
      <c r="C732" s="31" t="s">
        <v>465</v>
      </c>
      <c r="D732" s="31" t="s">
        <v>676</v>
      </c>
      <c r="E732" s="33" t="s">
        <v>739</v>
      </c>
      <c r="F732" s="31" t="s">
        <v>1425</v>
      </c>
      <c r="G732" s="17" t="s">
        <v>125</v>
      </c>
      <c r="H732" s="31" t="s">
        <v>110</v>
      </c>
      <c r="I732" s="29">
        <v>5</v>
      </c>
      <c r="J732" s="30"/>
      <c r="K732" s="30"/>
      <c r="L732" s="30">
        <v>45606</v>
      </c>
      <c r="M732" s="30"/>
      <c r="N732" s="30">
        <v>45606</v>
      </c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>
        <v>45605</v>
      </c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>
        <v>45606</v>
      </c>
      <c r="AM732" s="30">
        <v>45606</v>
      </c>
      <c r="AN732" s="30">
        <v>45606</v>
      </c>
      <c r="AO732" s="30"/>
      <c r="AP732" s="30"/>
      <c r="AQ732" s="30"/>
      <c r="AR732" s="30"/>
      <c r="AS732" s="30"/>
      <c r="AT732" s="30"/>
      <c r="AU732" s="30"/>
      <c r="AV732" s="30"/>
      <c r="AW732" s="30"/>
      <c r="AX732" s="30">
        <v>45605</v>
      </c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</row>
    <row r="733" spans="1:133" ht="26.4" x14ac:dyDescent="0.25">
      <c r="A733" s="27">
        <v>2708</v>
      </c>
      <c r="B733" s="27">
        <v>119</v>
      </c>
      <c r="C733" s="31" t="s">
        <v>465</v>
      </c>
      <c r="D733" s="31" t="s">
        <v>676</v>
      </c>
      <c r="E733" s="33" t="s">
        <v>739</v>
      </c>
      <c r="F733" s="31" t="s">
        <v>740</v>
      </c>
      <c r="G733" s="17" t="s">
        <v>125</v>
      </c>
      <c r="H733" s="31" t="s">
        <v>110</v>
      </c>
      <c r="I733" s="29">
        <v>7</v>
      </c>
      <c r="J733" s="30"/>
      <c r="K733" s="30"/>
      <c r="L733" s="30">
        <v>41468</v>
      </c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>
        <v>41917</v>
      </c>
      <c r="AM733" s="30">
        <v>41917</v>
      </c>
      <c r="AN733" s="30">
        <v>41917</v>
      </c>
      <c r="AO733" s="30">
        <v>41917</v>
      </c>
      <c r="AP733" s="30">
        <v>41917</v>
      </c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>
        <v>42735</v>
      </c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</row>
    <row r="734" spans="1:133" x14ac:dyDescent="0.25">
      <c r="A734" s="27">
        <v>2708</v>
      </c>
      <c r="B734" s="27">
        <v>119</v>
      </c>
      <c r="C734" s="31" t="s">
        <v>465</v>
      </c>
      <c r="D734" s="31" t="s">
        <v>676</v>
      </c>
      <c r="E734" s="33"/>
      <c r="F734" s="31" t="s">
        <v>740</v>
      </c>
      <c r="G734" s="17" t="s">
        <v>125</v>
      </c>
      <c r="H734" s="31"/>
      <c r="I734" s="29">
        <v>2</v>
      </c>
      <c r="J734" s="30"/>
      <c r="K734" s="30"/>
      <c r="L734" s="30"/>
      <c r="M734" s="30"/>
      <c r="N734" s="30">
        <v>43291</v>
      </c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>
        <v>43291</v>
      </c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</row>
    <row r="735" spans="1:133" ht="26.4" x14ac:dyDescent="0.25">
      <c r="A735" s="27">
        <v>2708</v>
      </c>
      <c r="B735" s="27">
        <v>119</v>
      </c>
      <c r="C735" s="31" t="s">
        <v>465</v>
      </c>
      <c r="D735" s="31" t="s">
        <v>676</v>
      </c>
      <c r="E735" s="33" t="s">
        <v>739</v>
      </c>
      <c r="F735" s="31" t="s">
        <v>245</v>
      </c>
      <c r="G735" s="17" t="s">
        <v>125</v>
      </c>
      <c r="H735" s="31" t="s">
        <v>110</v>
      </c>
      <c r="I735" s="29">
        <v>13</v>
      </c>
      <c r="J735" s="30"/>
      <c r="K735" s="30"/>
      <c r="L735" s="30">
        <v>42254</v>
      </c>
      <c r="M735" s="30"/>
      <c r="N735" s="30">
        <v>43455</v>
      </c>
      <c r="O735" s="30">
        <v>43779</v>
      </c>
      <c r="P735" s="30"/>
      <c r="Q735" s="30"/>
      <c r="R735" s="30"/>
      <c r="S735" s="30"/>
      <c r="T735" s="30"/>
      <c r="U735" s="30"/>
      <c r="V735" s="30">
        <v>43779</v>
      </c>
      <c r="W735" s="30"/>
      <c r="X735" s="30"/>
      <c r="Y735" s="30"/>
      <c r="Z735" s="30"/>
      <c r="AA735" s="30">
        <v>43437</v>
      </c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>
        <v>42533</v>
      </c>
      <c r="AM735" s="30">
        <v>42533</v>
      </c>
      <c r="AN735" s="30">
        <v>42533</v>
      </c>
      <c r="AO735" s="30">
        <v>42533</v>
      </c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 t="s">
        <v>778</v>
      </c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>
        <v>43218</v>
      </c>
      <c r="CR735" s="30"/>
      <c r="CS735" s="30"/>
      <c r="CT735" s="30"/>
      <c r="CU735" s="30"/>
      <c r="CV735" s="30"/>
      <c r="CW735" s="30"/>
      <c r="CX735" s="30"/>
      <c r="CY735" s="30"/>
      <c r="CZ735" s="30"/>
      <c r="DA735" s="30">
        <v>43779</v>
      </c>
      <c r="DB735" s="30"/>
      <c r="DC735" s="30"/>
      <c r="DD735" s="30"/>
      <c r="DE735" s="30">
        <v>43779</v>
      </c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</row>
    <row r="736" spans="1:133" ht="26.4" x14ac:dyDescent="0.25">
      <c r="A736" s="27">
        <v>2708</v>
      </c>
      <c r="B736" s="27">
        <v>119</v>
      </c>
      <c r="C736" s="31" t="s">
        <v>465</v>
      </c>
      <c r="D736" s="31" t="s">
        <v>676</v>
      </c>
      <c r="E736" s="33" t="s">
        <v>739</v>
      </c>
      <c r="F736" s="31" t="s">
        <v>741</v>
      </c>
      <c r="G736" s="17" t="s">
        <v>125</v>
      </c>
      <c r="H736" s="31" t="s">
        <v>110</v>
      </c>
      <c r="I736" s="29">
        <v>20</v>
      </c>
      <c r="J736" s="30"/>
      <c r="K736" s="30"/>
      <c r="L736" s="30">
        <v>41217</v>
      </c>
      <c r="M736" s="30"/>
      <c r="N736" s="30">
        <v>41217</v>
      </c>
      <c r="O736" s="30">
        <v>41595</v>
      </c>
      <c r="P736" s="30">
        <v>44638</v>
      </c>
      <c r="Q736" s="30"/>
      <c r="R736" s="30"/>
      <c r="S736" s="30"/>
      <c r="T736" s="30"/>
      <c r="U736" s="30"/>
      <c r="V736" s="30">
        <v>43457</v>
      </c>
      <c r="W736" s="30"/>
      <c r="X736" s="30"/>
      <c r="Y736" s="30"/>
      <c r="Z736" s="30"/>
      <c r="AA736" s="30">
        <v>41217</v>
      </c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>
        <v>41217</v>
      </c>
      <c r="AM736" s="30">
        <v>41217</v>
      </c>
      <c r="AN736" s="30">
        <v>41217</v>
      </c>
      <c r="AO736" s="30">
        <v>41322</v>
      </c>
      <c r="AP736" s="30"/>
      <c r="AQ736" s="30">
        <v>41322</v>
      </c>
      <c r="AR736" s="30"/>
      <c r="AS736" s="30"/>
      <c r="AT736" s="30"/>
      <c r="AU736" s="30"/>
      <c r="AV736" s="30"/>
      <c r="AW736" s="30"/>
      <c r="AX736" s="30">
        <v>41217</v>
      </c>
      <c r="AY736" s="30">
        <v>41595</v>
      </c>
      <c r="AZ736" s="30"/>
      <c r="BA736" s="30"/>
      <c r="BB736" s="30"/>
      <c r="BC736" s="30">
        <v>43471</v>
      </c>
      <c r="BD736" s="30">
        <v>43471</v>
      </c>
      <c r="BE736" s="30"/>
      <c r="BF736" s="30"/>
      <c r="BG736" s="30"/>
      <c r="BH736" s="30"/>
      <c r="BI736" s="30"/>
      <c r="BJ736" s="30"/>
      <c r="BK736" s="30">
        <v>42323</v>
      </c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>
        <v>42532</v>
      </c>
      <c r="CR736" s="30"/>
      <c r="CS736" s="30"/>
      <c r="CT736" s="30"/>
      <c r="CU736" s="30"/>
      <c r="CV736" s="30"/>
      <c r="CW736" s="30"/>
      <c r="CX736" s="30"/>
      <c r="CY736" s="30"/>
      <c r="CZ736" s="30">
        <v>42322</v>
      </c>
      <c r="DA736" s="30">
        <v>41595</v>
      </c>
      <c r="DB736" s="30">
        <v>43779</v>
      </c>
      <c r="DC736" s="30"/>
      <c r="DD736" s="30"/>
      <c r="DE736" s="30">
        <v>41987</v>
      </c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</row>
    <row r="737" spans="1:133" ht="26.4" x14ac:dyDescent="0.25">
      <c r="A737" s="27"/>
      <c r="B737" s="27"/>
      <c r="C737" s="31" t="s">
        <v>465</v>
      </c>
      <c r="D737" s="31" t="s">
        <v>676</v>
      </c>
      <c r="E737" s="33" t="s">
        <v>739</v>
      </c>
      <c r="F737" s="31" t="s">
        <v>1703</v>
      </c>
      <c r="G737" s="17" t="s">
        <v>125</v>
      </c>
      <c r="H737" s="31" t="s">
        <v>1704</v>
      </c>
      <c r="I737" s="29">
        <v>1</v>
      </c>
      <c r="J737" s="30"/>
      <c r="K737" s="30"/>
      <c r="L737" s="30">
        <v>45441</v>
      </c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</row>
    <row r="738" spans="1:133" ht="26.4" x14ac:dyDescent="0.25">
      <c r="A738" s="27"/>
      <c r="B738" s="27"/>
      <c r="C738" s="31" t="s">
        <v>1594</v>
      </c>
      <c r="D738" s="31" t="s">
        <v>1595</v>
      </c>
      <c r="E738" s="33"/>
      <c r="F738" s="31" t="s">
        <v>1687</v>
      </c>
      <c r="G738" s="17" t="s">
        <v>125</v>
      </c>
      <c r="H738" s="31" t="s">
        <v>513</v>
      </c>
      <c r="I738" s="29">
        <v>3</v>
      </c>
      <c r="J738" s="30"/>
      <c r="K738" s="30"/>
      <c r="L738" s="30">
        <v>45315</v>
      </c>
      <c r="M738" s="30"/>
      <c r="N738" s="30">
        <v>45332</v>
      </c>
      <c r="O738" s="30"/>
      <c r="P738" s="30"/>
      <c r="Q738" s="30"/>
      <c r="R738" s="30"/>
      <c r="S738" s="30"/>
      <c r="T738" s="30"/>
      <c r="U738" s="30"/>
      <c r="V738" s="30">
        <v>45606</v>
      </c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</row>
    <row r="739" spans="1:133" ht="26.4" x14ac:dyDescent="0.25">
      <c r="A739" s="27"/>
      <c r="B739" s="27">
        <v>119</v>
      </c>
      <c r="C739" s="31" t="s">
        <v>1594</v>
      </c>
      <c r="D739" s="31" t="s">
        <v>1595</v>
      </c>
      <c r="E739" s="33"/>
      <c r="F739" s="31" t="s">
        <v>1596</v>
      </c>
      <c r="G739" s="17" t="s">
        <v>125</v>
      </c>
      <c r="H739" s="31" t="s">
        <v>513</v>
      </c>
      <c r="I739" s="29">
        <v>5</v>
      </c>
      <c r="J739" s="30"/>
      <c r="K739" s="30"/>
      <c r="L739" s="30">
        <v>44692</v>
      </c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>
        <v>44878</v>
      </c>
      <c r="AM739" s="30">
        <v>44878</v>
      </c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>
        <v>45332</v>
      </c>
      <c r="AY739" s="30">
        <v>45332</v>
      </c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</row>
    <row r="740" spans="1:133" x14ac:dyDescent="0.25">
      <c r="A740" s="27"/>
      <c r="B740" s="27">
        <v>217</v>
      </c>
      <c r="C740" s="31" t="s">
        <v>1238</v>
      </c>
      <c r="D740" s="31" t="s">
        <v>477</v>
      </c>
      <c r="E740" s="33"/>
      <c r="F740" s="31" t="s">
        <v>1239</v>
      </c>
      <c r="G740" s="17" t="s">
        <v>112</v>
      </c>
      <c r="H740" s="31" t="s">
        <v>978</v>
      </c>
      <c r="I740" s="29">
        <v>2</v>
      </c>
      <c r="J740" s="30"/>
      <c r="K740" s="30"/>
      <c r="L740" s="30">
        <v>42770</v>
      </c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>
        <v>42770</v>
      </c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</row>
    <row r="741" spans="1:133" x14ac:dyDescent="0.25">
      <c r="A741" s="27"/>
      <c r="B741" s="27"/>
      <c r="C741" s="31" t="s">
        <v>1680</v>
      </c>
      <c r="D741" s="31" t="s">
        <v>1681</v>
      </c>
      <c r="E741" s="33"/>
      <c r="F741" s="31" t="s">
        <v>1682</v>
      </c>
      <c r="G741" s="17" t="s">
        <v>204</v>
      </c>
      <c r="H741" s="31" t="s">
        <v>447</v>
      </c>
      <c r="I741" s="29">
        <v>9</v>
      </c>
      <c r="J741" s="30"/>
      <c r="K741" s="30"/>
      <c r="L741" s="30">
        <v>45242</v>
      </c>
      <c r="M741" s="30"/>
      <c r="N741" s="30">
        <v>45486</v>
      </c>
      <c r="O741" s="30"/>
      <c r="P741" s="30"/>
      <c r="Q741" s="30"/>
      <c r="R741" s="30"/>
      <c r="S741" s="30"/>
      <c r="T741" s="30"/>
      <c r="U741" s="30"/>
      <c r="V741" s="30">
        <v>45606</v>
      </c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>
        <v>45241</v>
      </c>
      <c r="AM741" s="30">
        <v>45241</v>
      </c>
      <c r="AN741" s="30"/>
      <c r="AO741" s="30"/>
      <c r="AP741" s="30"/>
      <c r="AQ741" s="30"/>
      <c r="AR741" s="30"/>
      <c r="AS741" s="30"/>
      <c r="AT741" s="30">
        <v>45486</v>
      </c>
      <c r="AU741" s="30"/>
      <c r="AV741" s="30">
        <v>45482</v>
      </c>
      <c r="AW741" s="30">
        <v>45484</v>
      </c>
      <c r="AX741" s="30">
        <v>45242</v>
      </c>
      <c r="AY741" s="30"/>
      <c r="AZ741" s="30"/>
      <c r="BA741" s="30"/>
      <c r="BB741" s="30"/>
      <c r="BC741" s="30"/>
      <c r="BD741" s="30"/>
      <c r="BE741" s="30"/>
      <c r="BF741" s="30">
        <v>45606</v>
      </c>
      <c r="BG741" s="30"/>
      <c r="BH741" s="30"/>
      <c r="BI741" s="30"/>
      <c r="BJ741" s="30"/>
      <c r="BK741" s="30">
        <v>45606</v>
      </c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>
        <v>45485</v>
      </c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</row>
    <row r="742" spans="1:133" ht="26.4" x14ac:dyDescent="0.25">
      <c r="A742" s="27">
        <v>3528</v>
      </c>
      <c r="B742" s="27"/>
      <c r="C742" s="31" t="s">
        <v>742</v>
      </c>
      <c r="D742" s="31" t="s">
        <v>519</v>
      </c>
      <c r="E742" s="33"/>
      <c r="F742" s="31" t="s">
        <v>583</v>
      </c>
      <c r="G742" s="17" t="s">
        <v>145</v>
      </c>
      <c r="H742" s="31" t="s">
        <v>117</v>
      </c>
      <c r="I742" s="29">
        <v>25</v>
      </c>
      <c r="J742" s="30"/>
      <c r="K742" s="30"/>
      <c r="L742" s="30">
        <v>41082</v>
      </c>
      <c r="M742" s="30"/>
      <c r="N742" s="30">
        <v>41140</v>
      </c>
      <c r="O742" s="30">
        <v>41446</v>
      </c>
      <c r="P742" s="30"/>
      <c r="Q742" s="30"/>
      <c r="R742" s="30">
        <v>41810</v>
      </c>
      <c r="S742" s="30">
        <v>42910</v>
      </c>
      <c r="T742" s="30"/>
      <c r="U742" s="30"/>
      <c r="V742" s="30"/>
      <c r="W742" s="30"/>
      <c r="X742" s="30"/>
      <c r="Y742" s="30">
        <v>42173</v>
      </c>
      <c r="Z742" s="30"/>
      <c r="AA742" s="30">
        <v>41079</v>
      </c>
      <c r="AB742" s="30">
        <v>41446</v>
      </c>
      <c r="AC742" s="30">
        <v>41810</v>
      </c>
      <c r="AD742" s="30"/>
      <c r="AE742" s="30"/>
      <c r="AF742" s="30"/>
      <c r="AG742" s="30">
        <v>41445</v>
      </c>
      <c r="AH742" s="30"/>
      <c r="AI742" s="30"/>
      <c r="AJ742" s="30"/>
      <c r="AK742" s="30"/>
      <c r="AL742" s="30">
        <v>41080</v>
      </c>
      <c r="AM742" s="30">
        <v>41080</v>
      </c>
      <c r="AN742" s="30">
        <v>41810</v>
      </c>
      <c r="AO742" s="30">
        <v>41866</v>
      </c>
      <c r="AP742" s="30">
        <v>42174</v>
      </c>
      <c r="AQ742" s="30"/>
      <c r="AR742" s="30"/>
      <c r="AS742" s="30"/>
      <c r="AT742" s="30"/>
      <c r="AU742" s="30"/>
      <c r="AV742" s="30"/>
      <c r="AW742" s="30"/>
      <c r="AX742" s="30">
        <v>41140</v>
      </c>
      <c r="AY742" s="30">
        <v>41460</v>
      </c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>
        <v>41140</v>
      </c>
      <c r="BL742" s="30"/>
      <c r="BM742" s="30"/>
      <c r="BN742" s="30"/>
      <c r="BO742" s="30"/>
      <c r="BP742" s="30"/>
      <c r="BQ742" s="30">
        <v>41446</v>
      </c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>
        <v>42174</v>
      </c>
      <c r="CD742" s="30"/>
      <c r="CE742" s="30"/>
      <c r="CF742" s="30"/>
      <c r="CG742" s="30">
        <v>42173</v>
      </c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>
        <v>41139</v>
      </c>
      <c r="DB742" s="30">
        <v>41139</v>
      </c>
      <c r="DC742" s="30"/>
      <c r="DD742" s="30"/>
      <c r="DE742" s="30">
        <v>41809</v>
      </c>
      <c r="DF742" s="30"/>
      <c r="DG742" s="30">
        <v>42173</v>
      </c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</row>
    <row r="743" spans="1:133" x14ac:dyDescent="0.25">
      <c r="A743" s="27">
        <v>3528</v>
      </c>
      <c r="B743" s="27"/>
      <c r="C743" s="31" t="s">
        <v>742</v>
      </c>
      <c r="D743" s="31" t="s">
        <v>519</v>
      </c>
      <c r="E743" s="33"/>
      <c r="F743" s="31" t="s">
        <v>1328</v>
      </c>
      <c r="G743" s="17" t="s">
        <v>145</v>
      </c>
      <c r="H743" s="31" t="s">
        <v>978</v>
      </c>
      <c r="I743" s="29">
        <v>5</v>
      </c>
      <c r="J743" s="30"/>
      <c r="K743" s="30"/>
      <c r="L743" s="30">
        <v>44436</v>
      </c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>
        <v>43634</v>
      </c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>
        <v>44437</v>
      </c>
      <c r="AM743" s="30">
        <v>44736</v>
      </c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>
        <v>44736</v>
      </c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>
        <v>44736</v>
      </c>
      <c r="DB743" s="30">
        <v>44736</v>
      </c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>
        <v>44431</v>
      </c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</row>
    <row r="744" spans="1:133" ht="39.6" x14ac:dyDescent="0.25">
      <c r="A744" s="27">
        <v>3050</v>
      </c>
      <c r="B744" s="27">
        <v>157</v>
      </c>
      <c r="C744" s="31" t="s">
        <v>743</v>
      </c>
      <c r="D744" s="31" t="s">
        <v>1122</v>
      </c>
      <c r="E744" s="33"/>
      <c r="F744" s="31" t="s">
        <v>410</v>
      </c>
      <c r="G744" s="17" t="s">
        <v>123</v>
      </c>
      <c r="H744" s="31" t="s">
        <v>133</v>
      </c>
      <c r="I744" s="29">
        <v>1</v>
      </c>
      <c r="J744" s="30"/>
      <c r="K744" s="30"/>
      <c r="L744" s="30">
        <v>40993</v>
      </c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</row>
    <row r="745" spans="1:133" ht="39.6" x14ac:dyDescent="0.25">
      <c r="A745" s="27">
        <v>3050</v>
      </c>
      <c r="B745" s="27">
        <v>157</v>
      </c>
      <c r="C745" s="31" t="s">
        <v>743</v>
      </c>
      <c r="D745" s="31" t="s">
        <v>1122</v>
      </c>
      <c r="E745" s="33"/>
      <c r="F745" s="31" t="s">
        <v>121</v>
      </c>
      <c r="G745" s="17" t="s">
        <v>123</v>
      </c>
      <c r="H745" s="31" t="s">
        <v>133</v>
      </c>
      <c r="I745" s="29">
        <v>1</v>
      </c>
      <c r="J745" s="30"/>
      <c r="K745" s="30"/>
      <c r="L745" s="30">
        <v>41189</v>
      </c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</row>
    <row r="746" spans="1:133" x14ac:dyDescent="0.25">
      <c r="A746" s="27">
        <v>2349</v>
      </c>
      <c r="B746" s="27"/>
      <c r="C746" s="31" t="s">
        <v>744</v>
      </c>
      <c r="D746" s="31" t="s">
        <v>745</v>
      </c>
      <c r="E746" s="33"/>
      <c r="F746" s="31" t="s">
        <v>746</v>
      </c>
      <c r="G746" s="17" t="s">
        <v>195</v>
      </c>
      <c r="H746" s="31" t="s">
        <v>113</v>
      </c>
      <c r="I746" s="29">
        <v>12</v>
      </c>
      <c r="J746" s="30"/>
      <c r="K746" s="30"/>
      <c r="L746" s="30">
        <v>39234</v>
      </c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>
        <v>39234</v>
      </c>
      <c r="AB746" s="30"/>
      <c r="AC746" s="30">
        <v>39234</v>
      </c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>
        <v>39234</v>
      </c>
      <c r="AQ746" s="30"/>
      <c r="AR746" s="30"/>
      <c r="AS746" s="30">
        <v>40719</v>
      </c>
      <c r="AT746" s="30"/>
      <c r="AU746" s="30"/>
      <c r="AV746" s="30"/>
      <c r="AW746" s="30"/>
      <c r="AX746" s="30"/>
      <c r="AY746" s="30"/>
      <c r="AZ746" s="30"/>
      <c r="BA746" s="30"/>
      <c r="BB746" s="30"/>
      <c r="BC746" s="30">
        <v>39600</v>
      </c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>
        <v>39479</v>
      </c>
      <c r="CI746" s="30">
        <v>39479</v>
      </c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>
        <v>39234</v>
      </c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>
        <v>39234</v>
      </c>
      <c r="DO746" s="30">
        <v>39234</v>
      </c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>
        <v>41810</v>
      </c>
      <c r="EA746" s="30"/>
      <c r="EB746" s="30"/>
      <c r="EC746" s="30"/>
    </row>
    <row r="747" spans="1:133" x14ac:dyDescent="0.25">
      <c r="A747" s="27">
        <v>2349</v>
      </c>
      <c r="B747" s="27"/>
      <c r="C747" s="31" t="s">
        <v>744</v>
      </c>
      <c r="D747" s="31" t="s">
        <v>745</v>
      </c>
      <c r="E747" s="33"/>
      <c r="F747" s="31" t="s">
        <v>747</v>
      </c>
      <c r="G747" s="17" t="s">
        <v>195</v>
      </c>
      <c r="H747" s="31" t="s">
        <v>534</v>
      </c>
      <c r="I747" s="29">
        <v>8</v>
      </c>
      <c r="J747" s="30"/>
      <c r="K747" s="30"/>
      <c r="L747" s="30">
        <v>39965</v>
      </c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>
        <v>39965</v>
      </c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>
        <v>41807</v>
      </c>
      <c r="AQ747" s="30"/>
      <c r="AR747" s="30">
        <v>40719</v>
      </c>
      <c r="AS747" s="30">
        <v>40719</v>
      </c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>
        <v>41445</v>
      </c>
      <c r="BZ747" s="30">
        <v>41445</v>
      </c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>
        <v>40330</v>
      </c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</row>
    <row r="748" spans="1:133" ht="26.4" x14ac:dyDescent="0.25">
      <c r="A748" s="27">
        <v>2349</v>
      </c>
      <c r="B748" s="27"/>
      <c r="C748" s="31" t="s">
        <v>744</v>
      </c>
      <c r="D748" s="31" t="s">
        <v>745</v>
      </c>
      <c r="E748" s="33"/>
      <c r="F748" s="31" t="s">
        <v>748</v>
      </c>
      <c r="G748" s="17" t="s">
        <v>195</v>
      </c>
      <c r="H748" s="31" t="s">
        <v>206</v>
      </c>
      <c r="I748" s="29">
        <v>8</v>
      </c>
      <c r="J748" s="30"/>
      <c r="K748" s="30"/>
      <c r="L748" s="30">
        <v>39234</v>
      </c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>
        <v>39234</v>
      </c>
      <c r="AB748" s="30"/>
      <c r="AC748" s="30">
        <v>39234</v>
      </c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>
        <v>39234</v>
      </c>
      <c r="AQ748" s="30">
        <v>39972</v>
      </c>
      <c r="AR748" s="30"/>
      <c r="AS748" s="30"/>
      <c r="AT748" s="30"/>
      <c r="AU748" s="30"/>
      <c r="AV748" s="30"/>
      <c r="AW748" s="30"/>
      <c r="AX748" s="30">
        <v>39234</v>
      </c>
      <c r="AY748" s="30"/>
      <c r="AZ748" s="30"/>
      <c r="BA748" s="30"/>
      <c r="BB748" s="30"/>
      <c r="BC748" s="30">
        <v>39600</v>
      </c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>
        <v>40330</v>
      </c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</row>
    <row r="749" spans="1:133" x14ac:dyDescent="0.25">
      <c r="A749" s="27">
        <v>9539</v>
      </c>
      <c r="B749" s="27"/>
      <c r="C749" s="31" t="s">
        <v>1167</v>
      </c>
      <c r="D749" s="31" t="s">
        <v>464</v>
      </c>
      <c r="E749" s="33"/>
      <c r="F749" s="31" t="s">
        <v>1168</v>
      </c>
      <c r="G749" s="17" t="s">
        <v>125</v>
      </c>
      <c r="H749" s="31" t="s">
        <v>1169</v>
      </c>
      <c r="I749" s="29">
        <v>6</v>
      </c>
      <c r="J749" s="30"/>
      <c r="K749" s="30"/>
      <c r="L749" s="30">
        <v>42477</v>
      </c>
      <c r="M749" s="30"/>
      <c r="N749" s="30">
        <v>42477</v>
      </c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>
        <v>42477</v>
      </c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>
        <v>42477</v>
      </c>
      <c r="DB749" s="30"/>
      <c r="DC749" s="30">
        <v>42477</v>
      </c>
      <c r="DD749" s="30"/>
      <c r="DE749" s="30">
        <v>42477</v>
      </c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</row>
    <row r="750" spans="1:133" x14ac:dyDescent="0.25">
      <c r="A750" s="27">
        <v>3352</v>
      </c>
      <c r="B750" s="27">
        <v>161</v>
      </c>
      <c r="C750" s="31" t="s">
        <v>1123</v>
      </c>
      <c r="D750" s="31" t="s">
        <v>1124</v>
      </c>
      <c r="E750" s="33"/>
      <c r="F750" s="31" t="s">
        <v>1207</v>
      </c>
      <c r="G750" s="17" t="s">
        <v>145</v>
      </c>
      <c r="H750" s="31"/>
      <c r="I750" s="29">
        <v>2</v>
      </c>
      <c r="J750" s="30"/>
      <c r="K750" s="30"/>
      <c r="L750" s="30"/>
      <c r="M750" s="30"/>
      <c r="N750" s="30">
        <v>42594</v>
      </c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>
        <v>42594</v>
      </c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</row>
    <row r="751" spans="1:133" ht="26.4" x14ac:dyDescent="0.25">
      <c r="A751" s="27">
        <v>3352</v>
      </c>
      <c r="B751" s="27">
        <v>161</v>
      </c>
      <c r="C751" s="31" t="s">
        <v>1123</v>
      </c>
      <c r="D751" s="31" t="s">
        <v>1124</v>
      </c>
      <c r="E751" s="33"/>
      <c r="F751" s="31" t="s">
        <v>236</v>
      </c>
      <c r="G751" s="17" t="s">
        <v>145</v>
      </c>
      <c r="H751" s="31" t="s">
        <v>133</v>
      </c>
      <c r="I751" s="29">
        <v>9</v>
      </c>
      <c r="J751" s="30"/>
      <c r="K751" s="30"/>
      <c r="L751" s="30">
        <v>42230</v>
      </c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>
        <v>42230</v>
      </c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>
        <v>42230</v>
      </c>
      <c r="AY751" s="30"/>
      <c r="AZ751" s="30"/>
      <c r="BA751" s="30"/>
      <c r="BB751" s="30">
        <v>42230</v>
      </c>
      <c r="BC751" s="30">
        <v>42594</v>
      </c>
      <c r="BD751" s="30">
        <v>42594</v>
      </c>
      <c r="BE751" s="30">
        <v>42594</v>
      </c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>
        <v>42230</v>
      </c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>
        <v>42594</v>
      </c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</row>
    <row r="752" spans="1:133" ht="26.4" x14ac:dyDescent="0.25">
      <c r="A752" s="27">
        <v>2327</v>
      </c>
      <c r="B752" s="27">
        <v>101</v>
      </c>
      <c r="C752" s="31" t="s">
        <v>749</v>
      </c>
      <c r="D752" s="31" t="s">
        <v>363</v>
      </c>
      <c r="E752" s="33"/>
      <c r="F752" s="31" t="s">
        <v>750</v>
      </c>
      <c r="G752" s="17" t="s">
        <v>112</v>
      </c>
      <c r="H752" s="31" t="s">
        <v>187</v>
      </c>
      <c r="I752" s="29">
        <v>4</v>
      </c>
      <c r="J752" s="30"/>
      <c r="K752" s="30"/>
      <c r="L752" s="30">
        <v>41399</v>
      </c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>
        <v>41810</v>
      </c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>
        <v>41810</v>
      </c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>
        <v>42566</v>
      </c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</row>
    <row r="753" spans="1:133" ht="26.4" x14ac:dyDescent="0.25">
      <c r="A753" s="27">
        <v>2327</v>
      </c>
      <c r="B753" s="27">
        <v>101</v>
      </c>
      <c r="C753" s="31" t="s">
        <v>749</v>
      </c>
      <c r="D753" s="31" t="s">
        <v>363</v>
      </c>
      <c r="E753" s="33"/>
      <c r="F753" s="31" t="s">
        <v>751</v>
      </c>
      <c r="G753" s="17" t="s">
        <v>112</v>
      </c>
      <c r="H753" s="31" t="s">
        <v>187</v>
      </c>
      <c r="I753" s="29">
        <v>11</v>
      </c>
      <c r="J753" s="30"/>
      <c r="K753" s="30"/>
      <c r="L753" s="30">
        <v>40719</v>
      </c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>
        <v>40739</v>
      </c>
      <c r="AM753" s="30">
        <v>41018</v>
      </c>
      <c r="AN753" s="30"/>
      <c r="AO753" s="30">
        <v>41018</v>
      </c>
      <c r="AP753" s="30"/>
      <c r="AQ753" s="30"/>
      <c r="AR753" s="30"/>
      <c r="AS753" s="30"/>
      <c r="AT753" s="30"/>
      <c r="AU753" s="30"/>
      <c r="AV753" s="30"/>
      <c r="AW753" s="30"/>
      <c r="AX753" s="30">
        <v>41110</v>
      </c>
      <c r="AY753" s="30"/>
      <c r="AZ753" s="30"/>
      <c r="BA753" s="30"/>
      <c r="BB753" s="30"/>
      <c r="BC753" s="30">
        <v>40739</v>
      </c>
      <c r="BD753" s="30">
        <v>40739</v>
      </c>
      <c r="BE753" s="30"/>
      <c r="BF753" s="30"/>
      <c r="BG753" s="30">
        <v>40719</v>
      </c>
      <c r="BH753" s="30">
        <v>41837</v>
      </c>
      <c r="BI753" s="30">
        <v>41837</v>
      </c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>
        <v>41082</v>
      </c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</row>
    <row r="754" spans="1:133" x14ac:dyDescent="0.25">
      <c r="A754" s="27"/>
      <c r="B754" s="27">
        <v>161</v>
      </c>
      <c r="C754" s="31" t="s">
        <v>1254</v>
      </c>
      <c r="D754" s="31" t="s">
        <v>972</v>
      </c>
      <c r="E754" s="33"/>
      <c r="F754" s="31" t="s">
        <v>152</v>
      </c>
      <c r="G754" s="17" t="s">
        <v>145</v>
      </c>
      <c r="H754" s="31"/>
      <c r="I754" s="29">
        <v>2</v>
      </c>
      <c r="J754" s="30"/>
      <c r="K754" s="30"/>
      <c r="L754" s="30">
        <v>42777</v>
      </c>
      <c r="M754" s="30"/>
      <c r="N754" s="30"/>
      <c r="O754" s="30"/>
      <c r="P754" s="30">
        <v>44396</v>
      </c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</row>
    <row r="755" spans="1:133" ht="26.4" x14ac:dyDescent="0.25">
      <c r="A755" s="27">
        <v>2849</v>
      </c>
      <c r="B755" s="27">
        <v>161</v>
      </c>
      <c r="C755" s="31" t="s">
        <v>752</v>
      </c>
      <c r="D755" s="31" t="s">
        <v>1125</v>
      </c>
      <c r="E755" s="33"/>
      <c r="F755" s="31" t="s">
        <v>753</v>
      </c>
      <c r="G755" s="17" t="s">
        <v>145</v>
      </c>
      <c r="H755" s="31" t="s">
        <v>623</v>
      </c>
      <c r="I755" s="29">
        <v>3</v>
      </c>
      <c r="J755" s="30"/>
      <c r="K755" s="30"/>
      <c r="L755" s="30">
        <v>40826</v>
      </c>
      <c r="M755" s="30"/>
      <c r="N755" s="30">
        <v>40804</v>
      </c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>
        <v>40804</v>
      </c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</row>
    <row r="756" spans="1:133" ht="26.4" x14ac:dyDescent="0.25">
      <c r="A756" s="27">
        <v>2849</v>
      </c>
      <c r="B756" s="27">
        <v>161</v>
      </c>
      <c r="C756" s="31" t="s">
        <v>752</v>
      </c>
      <c r="D756" s="31" t="s">
        <v>1125</v>
      </c>
      <c r="E756" s="33"/>
      <c r="F756" s="31" t="s">
        <v>236</v>
      </c>
      <c r="G756" s="17" t="s">
        <v>145</v>
      </c>
      <c r="H756" s="31" t="s">
        <v>348</v>
      </c>
      <c r="I756" s="29">
        <v>22</v>
      </c>
      <c r="J756" s="30"/>
      <c r="K756" s="30"/>
      <c r="L756" s="30">
        <v>40544</v>
      </c>
      <c r="M756" s="30"/>
      <c r="N756" s="30">
        <v>40804</v>
      </c>
      <c r="O756" s="30">
        <v>41140</v>
      </c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>
        <v>41138</v>
      </c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>
        <v>41866</v>
      </c>
      <c r="AM756" s="30">
        <v>41866</v>
      </c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>
        <v>40797</v>
      </c>
      <c r="AY756" s="30">
        <v>40797</v>
      </c>
      <c r="AZ756" s="30"/>
      <c r="BA756" s="30"/>
      <c r="BB756" s="30"/>
      <c r="BC756" s="30"/>
      <c r="BD756" s="30"/>
      <c r="BE756" s="30"/>
      <c r="BF756" s="30"/>
      <c r="BG756" s="30">
        <v>41063</v>
      </c>
      <c r="BH756" s="30">
        <v>42230</v>
      </c>
      <c r="BI756" s="30"/>
      <c r="BJ756" s="30">
        <v>41139</v>
      </c>
      <c r="BK756" s="30">
        <v>41460</v>
      </c>
      <c r="BL756" s="30"/>
      <c r="BM756" s="30"/>
      <c r="BN756" s="30"/>
      <c r="BO756" s="30"/>
      <c r="BP756" s="30"/>
      <c r="BQ756" s="30">
        <v>41865</v>
      </c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>
        <v>40574</v>
      </c>
      <c r="CN756" s="30">
        <v>41864</v>
      </c>
      <c r="CO756" s="30"/>
      <c r="CP756" s="30">
        <v>41515</v>
      </c>
      <c r="CQ756" s="30">
        <v>41864</v>
      </c>
      <c r="CR756" s="30"/>
      <c r="CS756" s="30"/>
      <c r="CT756" s="30"/>
      <c r="CU756" s="30"/>
      <c r="CV756" s="30"/>
      <c r="CW756" s="30"/>
      <c r="CX756" s="30"/>
      <c r="CY756" s="30"/>
      <c r="CZ756" s="30"/>
      <c r="DA756" s="30">
        <v>41138</v>
      </c>
      <c r="DB756" s="30">
        <v>41140</v>
      </c>
      <c r="DC756" s="30">
        <v>40804</v>
      </c>
      <c r="DD756" s="30"/>
      <c r="DE756" s="30"/>
      <c r="DF756" s="30"/>
      <c r="DG756" s="30"/>
      <c r="DH756" s="30">
        <v>42230</v>
      </c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>
        <v>41460</v>
      </c>
      <c r="EB756" s="30"/>
      <c r="EC756" s="30"/>
    </row>
    <row r="757" spans="1:133" ht="26.4" x14ac:dyDescent="0.25">
      <c r="A757" s="27">
        <v>2849</v>
      </c>
      <c r="B757" s="27">
        <v>161</v>
      </c>
      <c r="C757" s="31" t="s">
        <v>752</v>
      </c>
      <c r="D757" s="31" t="s">
        <v>1125</v>
      </c>
      <c r="E757" s="33"/>
      <c r="F757" s="31" t="s">
        <v>1208</v>
      </c>
      <c r="G757" s="17" t="s">
        <v>145</v>
      </c>
      <c r="H757" s="31" t="s">
        <v>348</v>
      </c>
      <c r="I757" s="29">
        <v>6</v>
      </c>
      <c r="J757" s="30"/>
      <c r="K757" s="30"/>
      <c r="L757" s="30">
        <v>42594</v>
      </c>
      <c r="M757" s="30"/>
      <c r="N757" s="30">
        <v>42594</v>
      </c>
      <c r="O757" s="30">
        <v>42594</v>
      </c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>
        <v>42594</v>
      </c>
      <c r="AB757" s="30">
        <v>42594</v>
      </c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>
        <v>42733</v>
      </c>
      <c r="CQ757" s="30">
        <v>42733</v>
      </c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>
        <v>42630</v>
      </c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</row>
    <row r="758" spans="1:133" ht="26.4" x14ac:dyDescent="0.25">
      <c r="A758" s="27">
        <v>2061</v>
      </c>
      <c r="B758" s="27">
        <v>119</v>
      </c>
      <c r="C758" s="31" t="s">
        <v>1126</v>
      </c>
      <c r="D758" s="31" t="s">
        <v>174</v>
      </c>
      <c r="E758" s="33"/>
      <c r="F758" s="31" t="s">
        <v>247</v>
      </c>
      <c r="G758" s="17" t="s">
        <v>125</v>
      </c>
      <c r="H758" s="31" t="s">
        <v>650</v>
      </c>
      <c r="I758" s="29">
        <v>4</v>
      </c>
      <c r="J758" s="30"/>
      <c r="K758" s="30"/>
      <c r="L758" s="30">
        <v>42593</v>
      </c>
      <c r="M758" s="30"/>
      <c r="N758" s="30">
        <v>42687</v>
      </c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>
        <v>42687</v>
      </c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>
        <v>42687</v>
      </c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>
        <v>42687</v>
      </c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</row>
    <row r="759" spans="1:133" ht="26.4" x14ac:dyDescent="0.25">
      <c r="A759" s="27">
        <v>2061</v>
      </c>
      <c r="B759" s="27">
        <v>119</v>
      </c>
      <c r="C759" s="31" t="s">
        <v>1126</v>
      </c>
      <c r="D759" s="31" t="s">
        <v>174</v>
      </c>
      <c r="E759" s="33"/>
      <c r="F759" s="31" t="s">
        <v>547</v>
      </c>
      <c r="G759" s="17" t="s">
        <v>125</v>
      </c>
      <c r="H759" s="31" t="s">
        <v>650</v>
      </c>
      <c r="I759" s="29">
        <v>2</v>
      </c>
      <c r="J759" s="30"/>
      <c r="K759" s="30"/>
      <c r="L759" s="30">
        <v>42896</v>
      </c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>
        <v>43056</v>
      </c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>
        <v>43055</v>
      </c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</row>
    <row r="760" spans="1:133" x14ac:dyDescent="0.25">
      <c r="A760" s="27">
        <v>2061</v>
      </c>
      <c r="B760" s="27">
        <v>119</v>
      </c>
      <c r="C760" s="31" t="s">
        <v>1126</v>
      </c>
      <c r="D760" s="31" t="s">
        <v>174</v>
      </c>
      <c r="E760" s="33"/>
      <c r="F760" s="31" t="s">
        <v>1387</v>
      </c>
      <c r="G760" s="17" t="s">
        <v>125</v>
      </c>
      <c r="H760" s="31" t="s">
        <v>110</v>
      </c>
      <c r="I760" s="29">
        <v>15</v>
      </c>
      <c r="J760" s="30"/>
      <c r="K760" s="30"/>
      <c r="L760" s="30">
        <v>43415</v>
      </c>
      <c r="M760" s="30"/>
      <c r="N760" s="30">
        <v>43779</v>
      </c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>
        <v>43779</v>
      </c>
      <c r="AM760" s="30">
        <v>43779</v>
      </c>
      <c r="AN760" s="30">
        <v>43779</v>
      </c>
      <c r="AO760" s="30">
        <v>44878</v>
      </c>
      <c r="AP760" s="30">
        <v>44878</v>
      </c>
      <c r="AQ760" s="30"/>
      <c r="AR760" s="30"/>
      <c r="AS760" s="30"/>
      <c r="AT760" s="30"/>
      <c r="AU760" s="30"/>
      <c r="AV760" s="30"/>
      <c r="AW760" s="30"/>
      <c r="AX760" s="30">
        <v>43415</v>
      </c>
      <c r="AY760" s="30">
        <v>44878</v>
      </c>
      <c r="AZ760" s="30"/>
      <c r="BA760" s="30"/>
      <c r="BB760" s="30"/>
      <c r="BC760" s="30">
        <v>44878</v>
      </c>
      <c r="BD760" s="30">
        <v>44878</v>
      </c>
      <c r="BE760" s="30"/>
      <c r="BF760" s="30"/>
      <c r="BG760" s="30">
        <v>44878</v>
      </c>
      <c r="BH760" s="30"/>
      <c r="BI760" s="30"/>
      <c r="BJ760" s="30"/>
      <c r="BK760" s="30">
        <v>45543</v>
      </c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>
        <v>44878</v>
      </c>
      <c r="DM760" s="30"/>
      <c r="DN760" s="30">
        <v>44457</v>
      </c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</row>
    <row r="761" spans="1:133" x14ac:dyDescent="0.25">
      <c r="A761" s="27">
        <v>2061</v>
      </c>
      <c r="B761" s="27">
        <v>119</v>
      </c>
      <c r="C761" s="31" t="s">
        <v>1126</v>
      </c>
      <c r="D761" s="31" t="s">
        <v>174</v>
      </c>
      <c r="E761" s="33"/>
      <c r="F761" s="31" t="s">
        <v>1576</v>
      </c>
      <c r="G761" s="17" t="s">
        <v>125</v>
      </c>
      <c r="H761" s="31" t="s">
        <v>1222</v>
      </c>
      <c r="I761" s="29">
        <v>13</v>
      </c>
      <c r="J761" s="30"/>
      <c r="K761" s="30"/>
      <c r="L761" s="30">
        <v>44513</v>
      </c>
      <c r="M761" s="30"/>
      <c r="N761" s="30">
        <v>45242</v>
      </c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>
        <v>44512</v>
      </c>
      <c r="AM761" s="30">
        <v>44512</v>
      </c>
      <c r="AN761" s="30">
        <v>44512</v>
      </c>
      <c r="AO761" s="30">
        <v>44512</v>
      </c>
      <c r="AP761" s="30">
        <v>44512</v>
      </c>
      <c r="AQ761" s="30"/>
      <c r="AR761" s="30"/>
      <c r="AS761" s="30"/>
      <c r="AT761" s="30"/>
      <c r="AU761" s="30"/>
      <c r="AV761" s="30"/>
      <c r="AW761" s="30"/>
      <c r="AX761" s="30">
        <v>44514</v>
      </c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>
        <v>44514</v>
      </c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>
        <v>45606</v>
      </c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>
        <v>44457</v>
      </c>
      <c r="DO761" s="30">
        <v>44513</v>
      </c>
      <c r="DP761" s="30"/>
      <c r="DQ761" s="30"/>
      <c r="DR761" s="30"/>
      <c r="DS761" s="30"/>
      <c r="DT761" s="30"/>
      <c r="DU761" s="30">
        <v>45606</v>
      </c>
      <c r="DV761" s="30"/>
      <c r="DW761" s="30"/>
      <c r="DX761" s="30"/>
      <c r="DY761" s="30"/>
      <c r="DZ761" s="30"/>
      <c r="EA761" s="30"/>
      <c r="EB761" s="30"/>
      <c r="EC761" s="30"/>
    </row>
    <row r="762" spans="1:133" ht="26.4" x14ac:dyDescent="0.25">
      <c r="A762" s="27">
        <v>2061</v>
      </c>
      <c r="B762" s="27">
        <v>119</v>
      </c>
      <c r="C762" s="31" t="s">
        <v>1126</v>
      </c>
      <c r="D762" s="31" t="s">
        <v>1127</v>
      </c>
      <c r="E762" s="33"/>
      <c r="F762" s="31" t="s">
        <v>849</v>
      </c>
      <c r="G762" s="17" t="s">
        <v>125</v>
      </c>
      <c r="H762" s="31" t="s">
        <v>650</v>
      </c>
      <c r="I762" s="29">
        <v>3</v>
      </c>
      <c r="J762" s="30"/>
      <c r="K762" s="30"/>
      <c r="L762" s="30">
        <v>42323</v>
      </c>
      <c r="M762" s="30"/>
      <c r="N762" s="30">
        <v>42323</v>
      </c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>
        <v>42323</v>
      </c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</row>
    <row r="763" spans="1:133" ht="26.4" x14ac:dyDescent="0.25">
      <c r="A763" s="27"/>
      <c r="B763" s="27"/>
      <c r="C763" s="31" t="s">
        <v>1545</v>
      </c>
      <c r="D763" s="31" t="s">
        <v>1546</v>
      </c>
      <c r="E763" s="33"/>
      <c r="F763" s="31" t="s">
        <v>1547</v>
      </c>
      <c r="G763" s="17" t="s">
        <v>1548</v>
      </c>
      <c r="H763" s="31" t="s">
        <v>571</v>
      </c>
      <c r="I763" s="29">
        <v>24</v>
      </c>
      <c r="J763" s="30"/>
      <c r="K763" s="30"/>
      <c r="L763" s="30">
        <v>44333</v>
      </c>
      <c r="M763" s="30"/>
      <c r="N763" s="30">
        <v>44851</v>
      </c>
      <c r="O763" s="30">
        <v>44361</v>
      </c>
      <c r="P763" s="30">
        <v>44423</v>
      </c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>
        <v>44423</v>
      </c>
      <c r="AB763" s="30">
        <v>44851</v>
      </c>
      <c r="AC763" s="30"/>
      <c r="AD763" s="30"/>
      <c r="AE763" s="30"/>
      <c r="AF763" s="30"/>
      <c r="AG763" s="30"/>
      <c r="AH763" s="30"/>
      <c r="AI763" s="30"/>
      <c r="AJ763" s="30"/>
      <c r="AK763" s="30"/>
      <c r="AL763" s="30">
        <v>44355</v>
      </c>
      <c r="AM763" s="30">
        <v>44361</v>
      </c>
      <c r="AN763" s="30">
        <v>44396</v>
      </c>
      <c r="AO763" s="30"/>
      <c r="AP763" s="30"/>
      <c r="AQ763" s="30"/>
      <c r="AR763" s="30">
        <v>44355</v>
      </c>
      <c r="AS763" s="30"/>
      <c r="AT763" s="30"/>
      <c r="AU763" s="30"/>
      <c r="AV763" s="30">
        <v>44355</v>
      </c>
      <c r="AW763" s="30"/>
      <c r="AX763" s="30">
        <v>44876</v>
      </c>
      <c r="AY763" s="30"/>
      <c r="AZ763" s="30">
        <v>44355</v>
      </c>
      <c r="BA763" s="30"/>
      <c r="BB763" s="30">
        <v>44389</v>
      </c>
      <c r="BC763" s="30"/>
      <c r="BD763" s="30"/>
      <c r="BE763" s="30">
        <v>44851</v>
      </c>
      <c r="BF763" s="30"/>
      <c r="BG763" s="30">
        <v>44876</v>
      </c>
      <c r="BH763" s="30"/>
      <c r="BI763" s="30"/>
      <c r="BJ763" s="30"/>
      <c r="BK763" s="30">
        <v>44396</v>
      </c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>
        <v>44851</v>
      </c>
      <c r="CQ763" s="30">
        <v>44500</v>
      </c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>
        <v>44355</v>
      </c>
      <c r="DD763" s="30"/>
      <c r="DE763" s="30">
        <v>44876</v>
      </c>
      <c r="DF763" s="30"/>
      <c r="DG763" s="30"/>
      <c r="DH763" s="30">
        <v>44423</v>
      </c>
      <c r="DI763" s="30"/>
      <c r="DJ763" s="30"/>
      <c r="DK763" s="30"/>
      <c r="DL763" s="30"/>
      <c r="DM763" s="30"/>
      <c r="DN763" s="30"/>
      <c r="DO763" s="30"/>
      <c r="DP763" s="30"/>
      <c r="DQ763" s="30"/>
      <c r="DR763" s="30">
        <v>44389</v>
      </c>
      <c r="DS763" s="30"/>
      <c r="DT763" s="30"/>
      <c r="DU763" s="30">
        <v>45112</v>
      </c>
      <c r="DV763" s="30"/>
      <c r="DW763" s="30"/>
      <c r="DX763" s="30"/>
      <c r="DY763" s="30"/>
      <c r="DZ763" s="30"/>
      <c r="EA763" s="30"/>
      <c r="EB763" s="30"/>
      <c r="EC763" s="30"/>
    </row>
    <row r="764" spans="1:133" x14ac:dyDescent="0.25">
      <c r="A764" s="27">
        <v>2819</v>
      </c>
      <c r="B764" s="27">
        <v>157</v>
      </c>
      <c r="C764" s="31" t="s">
        <v>754</v>
      </c>
      <c r="D764" s="31" t="s">
        <v>755</v>
      </c>
      <c r="E764" s="33"/>
      <c r="F764" s="31" t="s">
        <v>756</v>
      </c>
      <c r="G764" s="17" t="s">
        <v>123</v>
      </c>
      <c r="H764" s="31" t="s">
        <v>757</v>
      </c>
      <c r="I764" s="29">
        <v>5</v>
      </c>
      <c r="J764" s="30"/>
      <c r="K764" s="30"/>
      <c r="L764" s="30">
        <v>40358</v>
      </c>
      <c r="M764" s="30"/>
      <c r="N764" s="30"/>
      <c r="O764" s="30"/>
      <c r="P764" s="30"/>
      <c r="Q764" s="30"/>
      <c r="R764" s="30"/>
      <c r="S764" s="30">
        <v>41972</v>
      </c>
      <c r="T764" s="30">
        <v>41972</v>
      </c>
      <c r="U764" s="30">
        <v>41972</v>
      </c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>
        <v>41962</v>
      </c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</row>
    <row r="765" spans="1:133" ht="26.4" x14ac:dyDescent="0.25">
      <c r="A765" s="27"/>
      <c r="B765" s="27"/>
      <c r="C765" s="31" t="s">
        <v>1705</v>
      </c>
      <c r="D765" s="31" t="s">
        <v>1706</v>
      </c>
      <c r="E765" s="33"/>
      <c r="F765" s="31" t="s">
        <v>531</v>
      </c>
      <c r="G765" s="17" t="s">
        <v>112</v>
      </c>
      <c r="H765" s="31" t="s">
        <v>1707</v>
      </c>
      <c r="I765" s="29">
        <v>1</v>
      </c>
      <c r="J765" s="30"/>
      <c r="K765" s="30"/>
      <c r="L765" s="30">
        <v>45464</v>
      </c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</row>
    <row r="766" spans="1:133" ht="26.4" x14ac:dyDescent="0.25">
      <c r="A766" s="27"/>
      <c r="B766" s="27">
        <v>198</v>
      </c>
      <c r="C766" s="31" t="s">
        <v>1517</v>
      </c>
      <c r="D766" s="31" t="s">
        <v>518</v>
      </c>
      <c r="E766" s="33"/>
      <c r="F766" s="31" t="s">
        <v>1518</v>
      </c>
      <c r="G766" s="17" t="s">
        <v>204</v>
      </c>
      <c r="H766" s="31" t="s">
        <v>375</v>
      </c>
      <c r="I766" s="29">
        <v>1</v>
      </c>
      <c r="J766" s="30"/>
      <c r="K766" s="30"/>
      <c r="L766" s="30">
        <v>44143</v>
      </c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</row>
    <row r="767" spans="1:133" x14ac:dyDescent="0.25">
      <c r="A767" s="27"/>
      <c r="B767" s="27"/>
      <c r="C767" s="31" t="s">
        <v>1698</v>
      </c>
      <c r="D767" s="31" t="s">
        <v>1699</v>
      </c>
      <c r="E767" s="33"/>
      <c r="F767" s="31" t="s">
        <v>410</v>
      </c>
      <c r="G767" s="17" t="s">
        <v>567</v>
      </c>
      <c r="H767" s="31" t="s">
        <v>1222</v>
      </c>
      <c r="I767" s="29">
        <v>1</v>
      </c>
      <c r="J767" s="30"/>
      <c r="K767" s="30"/>
      <c r="L767" s="30">
        <v>45419</v>
      </c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</row>
    <row r="768" spans="1:133" x14ac:dyDescent="0.25">
      <c r="A768" s="27"/>
      <c r="B768" s="27"/>
      <c r="C768" s="31" t="s">
        <v>1733</v>
      </c>
      <c r="D768" s="31" t="s">
        <v>857</v>
      </c>
      <c r="E768" s="33"/>
      <c r="F768" s="31" t="s">
        <v>1734</v>
      </c>
      <c r="G768" s="17" t="s">
        <v>1118</v>
      </c>
      <c r="H768" s="31" t="s">
        <v>337</v>
      </c>
      <c r="I768" s="29">
        <v>2</v>
      </c>
      <c r="J768" s="30"/>
      <c r="K768" s="30"/>
      <c r="L768" s="30">
        <v>45606</v>
      </c>
      <c r="M768" s="30"/>
      <c r="N768" s="30" t="s">
        <v>1741</v>
      </c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</row>
    <row r="769" spans="1:133" ht="26.4" x14ac:dyDescent="0.25">
      <c r="A769" s="27">
        <v>2</v>
      </c>
      <c r="B769" s="27">
        <v>101</v>
      </c>
      <c r="C769" s="31" t="s">
        <v>758</v>
      </c>
      <c r="D769" s="31" t="s">
        <v>759</v>
      </c>
      <c r="E769" s="33"/>
      <c r="F769" s="31" t="s">
        <v>760</v>
      </c>
      <c r="G769" s="17" t="s">
        <v>112</v>
      </c>
      <c r="H769" s="31" t="s">
        <v>133</v>
      </c>
      <c r="I769" s="29">
        <v>17</v>
      </c>
      <c r="J769" s="30"/>
      <c r="K769" s="30"/>
      <c r="L769" s="30">
        <v>39569</v>
      </c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>
        <v>39600</v>
      </c>
      <c r="AB769" s="30"/>
      <c r="AC769" s="30"/>
      <c r="AD769" s="30"/>
      <c r="AE769" s="30"/>
      <c r="AF769" s="30"/>
      <c r="AG769" s="30"/>
      <c r="AH769" s="30">
        <v>40003</v>
      </c>
      <c r="AI769" s="30"/>
      <c r="AJ769" s="30"/>
      <c r="AK769" s="30"/>
      <c r="AL769" s="30">
        <v>39569</v>
      </c>
      <c r="AM769" s="30">
        <v>39630</v>
      </c>
      <c r="AN769" s="30">
        <v>39631</v>
      </c>
      <c r="AO769" s="30">
        <v>39632</v>
      </c>
      <c r="AP769" s="30"/>
      <c r="AQ769" s="30"/>
      <c r="AR769" s="30"/>
      <c r="AS769" s="30"/>
      <c r="AT769" s="30"/>
      <c r="AU769" s="30"/>
      <c r="AV769" s="30"/>
      <c r="AW769" s="30"/>
      <c r="AX769" s="30">
        <v>39569</v>
      </c>
      <c r="AY769" s="30">
        <v>39600</v>
      </c>
      <c r="AZ769" s="30"/>
      <c r="BA769" s="30"/>
      <c r="BB769" s="30"/>
      <c r="BC769" s="30">
        <v>39995</v>
      </c>
      <c r="BD769" s="30">
        <v>39995</v>
      </c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>
        <v>40369</v>
      </c>
      <c r="CD769" s="30"/>
      <c r="CE769" s="30"/>
      <c r="CF769" s="30"/>
      <c r="CG769" s="30"/>
      <c r="CH769" s="30"/>
      <c r="CI769" s="30"/>
      <c r="CJ769" s="30">
        <v>39995</v>
      </c>
      <c r="CK769" s="30"/>
      <c r="CL769" s="30"/>
      <c r="CM769" s="30"/>
      <c r="CN769" s="30"/>
      <c r="CO769" s="30"/>
      <c r="CP769" s="30"/>
      <c r="CQ769" s="30"/>
      <c r="CR769" s="30"/>
      <c r="CS769" s="30">
        <v>40369</v>
      </c>
      <c r="CT769" s="30"/>
      <c r="CU769" s="30"/>
      <c r="CV769" s="30">
        <v>40369</v>
      </c>
      <c r="CW769" s="30"/>
      <c r="CX769" s="30"/>
      <c r="CY769" s="30"/>
      <c r="CZ769" s="30"/>
      <c r="DA769" s="30"/>
      <c r="DB769" s="30">
        <v>39929</v>
      </c>
      <c r="DC769" s="30">
        <v>39569</v>
      </c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</row>
    <row r="770" spans="1:133" ht="26.4" x14ac:dyDescent="0.25">
      <c r="A770" s="27">
        <v>2</v>
      </c>
      <c r="B770" s="27">
        <v>101</v>
      </c>
      <c r="C770" s="31" t="s">
        <v>758</v>
      </c>
      <c r="D770" s="31" t="s">
        <v>759</v>
      </c>
      <c r="E770" s="33"/>
      <c r="F770" s="31" t="s">
        <v>1417</v>
      </c>
      <c r="G770" s="17" t="s">
        <v>112</v>
      </c>
      <c r="H770" s="31" t="s">
        <v>133</v>
      </c>
      <c r="I770" s="29">
        <v>5</v>
      </c>
      <c r="J770" s="30"/>
      <c r="K770" s="30"/>
      <c r="L770" s="30">
        <v>43637</v>
      </c>
      <c r="M770" s="30"/>
      <c r="N770" s="30">
        <v>43637</v>
      </c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>
        <v>43635</v>
      </c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>
        <v>43636</v>
      </c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>
        <v>43636</v>
      </c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</row>
    <row r="771" spans="1:133" x14ac:dyDescent="0.25">
      <c r="A771" s="27">
        <v>2437</v>
      </c>
      <c r="B771" s="27">
        <v>161</v>
      </c>
      <c r="C771" s="31" t="s">
        <v>761</v>
      </c>
      <c r="D771" s="31" t="s">
        <v>448</v>
      </c>
      <c r="E771" s="33" t="s">
        <v>762</v>
      </c>
      <c r="F771" s="31" t="s">
        <v>763</v>
      </c>
      <c r="G771" s="17" t="s">
        <v>145</v>
      </c>
      <c r="H771" s="31" t="s">
        <v>370</v>
      </c>
      <c r="I771" s="29">
        <v>13</v>
      </c>
      <c r="J771" s="30"/>
      <c r="K771" s="30"/>
      <c r="L771" s="30">
        <v>40747</v>
      </c>
      <c r="M771" s="30"/>
      <c r="N771" s="30">
        <v>41098</v>
      </c>
      <c r="O771" s="30">
        <v>41138</v>
      </c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>
        <v>41138</v>
      </c>
      <c r="AB771" s="30">
        <v>41139</v>
      </c>
      <c r="AC771" s="30">
        <v>41139</v>
      </c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>
        <v>40747</v>
      </c>
      <c r="AY771" s="30"/>
      <c r="AZ771" s="30"/>
      <c r="BA771" s="30"/>
      <c r="BB771" s="30"/>
      <c r="BC771" s="30"/>
      <c r="BD771" s="30"/>
      <c r="BE771" s="30"/>
      <c r="BF771" s="30"/>
      <c r="BG771" s="30">
        <v>41063</v>
      </c>
      <c r="BH771" s="30"/>
      <c r="BI771" s="30"/>
      <c r="BJ771" s="30">
        <v>41139</v>
      </c>
      <c r="BK771" s="30"/>
      <c r="BL771" s="30"/>
      <c r="BM771" s="30"/>
      <c r="BN771" s="30"/>
      <c r="BO771" s="30"/>
      <c r="BP771" s="30"/>
      <c r="BQ771" s="30">
        <v>41133</v>
      </c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>
        <v>41064</v>
      </c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>
        <v>41064</v>
      </c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>
        <v>41452</v>
      </c>
      <c r="EB771" s="30"/>
      <c r="EC771" s="30"/>
    </row>
    <row r="772" spans="1:133" ht="26.4" x14ac:dyDescent="0.25">
      <c r="A772" s="27">
        <v>2437</v>
      </c>
      <c r="B772" s="27">
        <v>161</v>
      </c>
      <c r="C772" s="31" t="s">
        <v>761</v>
      </c>
      <c r="D772" s="31" t="s">
        <v>448</v>
      </c>
      <c r="E772" s="33" t="s">
        <v>762</v>
      </c>
      <c r="F772" s="31" t="s">
        <v>764</v>
      </c>
      <c r="G772" s="17" t="s">
        <v>145</v>
      </c>
      <c r="H772" s="31" t="s">
        <v>133</v>
      </c>
      <c r="I772" s="29">
        <v>19</v>
      </c>
      <c r="J772" s="30"/>
      <c r="K772" s="30"/>
      <c r="L772" s="30">
        <v>41427</v>
      </c>
      <c r="M772" s="30"/>
      <c r="N772" s="30"/>
      <c r="O772" s="30">
        <v>41866</v>
      </c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>
        <v>42230</v>
      </c>
      <c r="AA772" s="30"/>
      <c r="AB772" s="30">
        <v>42594</v>
      </c>
      <c r="AC772" s="30">
        <v>42228</v>
      </c>
      <c r="AD772" s="30"/>
      <c r="AE772" s="30"/>
      <c r="AF772" s="30"/>
      <c r="AG772" s="30">
        <v>41865</v>
      </c>
      <c r="AH772" s="30">
        <v>41864</v>
      </c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>
        <v>41460</v>
      </c>
      <c r="AY772" s="30"/>
      <c r="AZ772" s="30">
        <v>42229</v>
      </c>
      <c r="BA772" s="30"/>
      <c r="BB772" s="30">
        <v>41865</v>
      </c>
      <c r="BC772" s="30">
        <v>42594</v>
      </c>
      <c r="BD772" s="30"/>
      <c r="BE772" s="30">
        <v>42230</v>
      </c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>
        <v>41460</v>
      </c>
      <c r="BR772" s="30"/>
      <c r="BS772" s="30"/>
      <c r="BT772" s="30"/>
      <c r="BU772" s="30"/>
      <c r="BV772" s="30">
        <v>41460</v>
      </c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>
        <v>41844</v>
      </c>
      <c r="CZ772" s="30"/>
      <c r="DA772" s="30">
        <v>42230</v>
      </c>
      <c r="DB772" s="30"/>
      <c r="DC772" s="30"/>
      <c r="DD772" s="30"/>
      <c r="DE772" s="30"/>
      <c r="DF772" s="30"/>
      <c r="DG772" s="30"/>
      <c r="DH772" s="30">
        <v>42229</v>
      </c>
      <c r="DI772" s="30"/>
      <c r="DJ772" s="30"/>
      <c r="DK772" s="30"/>
      <c r="DL772" s="30"/>
      <c r="DM772" s="30"/>
      <c r="DN772" s="30">
        <v>41460</v>
      </c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>
        <v>41814</v>
      </c>
      <c r="EB772" s="30"/>
      <c r="EC772" s="30"/>
    </row>
    <row r="773" spans="1:133" ht="26.4" x14ac:dyDescent="0.25">
      <c r="A773" s="27">
        <v>2437</v>
      </c>
      <c r="B773" s="27">
        <v>161</v>
      </c>
      <c r="C773" s="31" t="s">
        <v>761</v>
      </c>
      <c r="D773" s="31" t="s">
        <v>448</v>
      </c>
      <c r="E773" s="33" t="s">
        <v>762</v>
      </c>
      <c r="F773" s="31" t="s">
        <v>765</v>
      </c>
      <c r="G773" s="17" t="s">
        <v>145</v>
      </c>
      <c r="H773" s="31" t="s">
        <v>117</v>
      </c>
      <c r="I773" s="29">
        <v>10</v>
      </c>
      <c r="J773" s="30"/>
      <c r="K773" s="30"/>
      <c r="L773" s="30">
        <v>41397</v>
      </c>
      <c r="M773" s="30"/>
      <c r="N773" s="30"/>
      <c r="O773" s="30">
        <v>41460</v>
      </c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>
        <v>41460</v>
      </c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>
        <v>41460</v>
      </c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>
        <v>41460</v>
      </c>
      <c r="BR773" s="30"/>
      <c r="BS773" s="30"/>
      <c r="BT773" s="30"/>
      <c r="BU773" s="30"/>
      <c r="BV773" s="30">
        <v>41460</v>
      </c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>
        <v>41867</v>
      </c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>
        <v>41460</v>
      </c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>
        <v>41814</v>
      </c>
      <c r="EB773" s="30">
        <v>41818</v>
      </c>
      <c r="EC773" s="30"/>
    </row>
    <row r="774" spans="1:133" ht="26.4" x14ac:dyDescent="0.25">
      <c r="A774" s="27">
        <v>2437</v>
      </c>
      <c r="B774" s="27">
        <v>161</v>
      </c>
      <c r="C774" s="31" t="s">
        <v>761</v>
      </c>
      <c r="D774" s="31" t="s">
        <v>448</v>
      </c>
      <c r="E774" s="33" t="s">
        <v>762</v>
      </c>
      <c r="F774" s="31" t="s">
        <v>719</v>
      </c>
      <c r="G774" s="17" t="s">
        <v>145</v>
      </c>
      <c r="H774" s="31" t="s">
        <v>117</v>
      </c>
      <c r="I774" s="29">
        <v>13</v>
      </c>
      <c r="J774" s="30"/>
      <c r="K774" s="30"/>
      <c r="L774" s="30">
        <v>39661</v>
      </c>
      <c r="M774" s="30"/>
      <c r="N774" s="30"/>
      <c r="O774" s="30">
        <v>39904</v>
      </c>
      <c r="P774" s="30"/>
      <c r="Q774" s="30"/>
      <c r="R774" s="30"/>
      <c r="S774" s="30">
        <v>39873</v>
      </c>
      <c r="T774" s="30"/>
      <c r="U774" s="30"/>
      <c r="V774" s="30"/>
      <c r="W774" s="30"/>
      <c r="X774" s="30"/>
      <c r="Y774" s="30"/>
      <c r="Z774" s="30"/>
      <c r="AA774" s="30"/>
      <c r="AB774" s="30">
        <v>39904</v>
      </c>
      <c r="AC774" s="30">
        <v>39965</v>
      </c>
      <c r="AD774" s="30"/>
      <c r="AE774" s="30"/>
      <c r="AF774" s="30"/>
      <c r="AG774" s="30">
        <v>39904</v>
      </c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>
        <v>39814</v>
      </c>
      <c r="AY774" s="30"/>
      <c r="AZ774" s="30">
        <v>39965</v>
      </c>
      <c r="BA774" s="30"/>
      <c r="BB774" s="30"/>
      <c r="BC774" s="30"/>
      <c r="BD774" s="30">
        <v>39904</v>
      </c>
      <c r="BE774" s="30">
        <v>39965</v>
      </c>
      <c r="BF774" s="30"/>
      <c r="BG774" s="30"/>
      <c r="BH774" s="30"/>
      <c r="BI774" s="30"/>
      <c r="BJ774" s="30"/>
      <c r="BK774" s="30">
        <v>39965</v>
      </c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>
        <v>39814</v>
      </c>
      <c r="DB774" s="30"/>
      <c r="DC774" s="30"/>
      <c r="DD774" s="30">
        <v>39965</v>
      </c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</row>
    <row r="775" spans="1:133" ht="39.6" x14ac:dyDescent="0.25">
      <c r="A775" s="27">
        <v>2437</v>
      </c>
      <c r="B775" s="27">
        <v>161</v>
      </c>
      <c r="C775" s="31" t="s">
        <v>761</v>
      </c>
      <c r="D775" s="31" t="s">
        <v>448</v>
      </c>
      <c r="E775" s="33" t="s">
        <v>762</v>
      </c>
      <c r="F775" s="31" t="s">
        <v>766</v>
      </c>
      <c r="G775" s="17" t="s">
        <v>145</v>
      </c>
      <c r="H775" s="31" t="s">
        <v>767</v>
      </c>
      <c r="I775" s="29">
        <v>14</v>
      </c>
      <c r="J775" s="30"/>
      <c r="K775" s="30"/>
      <c r="L775" s="30">
        <v>39814</v>
      </c>
      <c r="M775" s="30"/>
      <c r="N775" s="30">
        <v>40299</v>
      </c>
      <c r="O775" s="30">
        <v>39904</v>
      </c>
      <c r="P775" s="30"/>
      <c r="Q775" s="30"/>
      <c r="R775" s="30"/>
      <c r="S775" s="30">
        <v>39873</v>
      </c>
      <c r="T775" s="30"/>
      <c r="U775" s="30"/>
      <c r="V775" s="30"/>
      <c r="W775" s="30"/>
      <c r="X775" s="30"/>
      <c r="Y775" s="30"/>
      <c r="Z775" s="30"/>
      <c r="AA775" s="30"/>
      <c r="AB775" s="30">
        <v>39904</v>
      </c>
      <c r="AC775" s="30">
        <v>39965</v>
      </c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>
        <v>39904</v>
      </c>
      <c r="AY775" s="30">
        <v>40433</v>
      </c>
      <c r="AZ775" s="30"/>
      <c r="BA775" s="30"/>
      <c r="BB775" s="30"/>
      <c r="BC775" s="30"/>
      <c r="BD775" s="30"/>
      <c r="BE775" s="30">
        <v>39965</v>
      </c>
      <c r="BF775" s="30"/>
      <c r="BG775" s="30">
        <v>39814</v>
      </c>
      <c r="BH775" s="30"/>
      <c r="BI775" s="30"/>
      <c r="BJ775" s="30">
        <v>40449</v>
      </c>
      <c r="BK775" s="30">
        <v>39965</v>
      </c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>
        <v>39814</v>
      </c>
      <c r="DB775" s="30"/>
      <c r="DC775" s="30"/>
      <c r="DD775" s="30">
        <v>39965</v>
      </c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</row>
    <row r="776" spans="1:133" ht="26.4" x14ac:dyDescent="0.25">
      <c r="A776" s="27">
        <v>2437</v>
      </c>
      <c r="B776" s="27">
        <v>161</v>
      </c>
      <c r="C776" s="31" t="s">
        <v>761</v>
      </c>
      <c r="D776" s="31" t="s">
        <v>448</v>
      </c>
      <c r="E776" s="33" t="s">
        <v>762</v>
      </c>
      <c r="F776" s="31" t="s">
        <v>587</v>
      </c>
      <c r="G776" s="17" t="s">
        <v>145</v>
      </c>
      <c r="H776" s="31" t="s">
        <v>133</v>
      </c>
      <c r="I776" s="29">
        <v>24</v>
      </c>
      <c r="J776" s="30"/>
      <c r="K776" s="30"/>
      <c r="L776" s="30">
        <v>39661</v>
      </c>
      <c r="M776" s="30"/>
      <c r="N776" s="30">
        <v>40299</v>
      </c>
      <c r="O776" s="30">
        <v>40026</v>
      </c>
      <c r="P776" s="30"/>
      <c r="Q776" s="30"/>
      <c r="R776" s="30"/>
      <c r="S776" s="30">
        <v>39873</v>
      </c>
      <c r="T776" s="30">
        <v>40238</v>
      </c>
      <c r="U776" s="30"/>
      <c r="V776" s="30"/>
      <c r="W776" s="30"/>
      <c r="X776" s="30"/>
      <c r="Y776" s="30"/>
      <c r="Z776" s="30"/>
      <c r="AA776" s="30"/>
      <c r="AB776" s="30">
        <v>39873</v>
      </c>
      <c r="AC776" s="30">
        <v>39965</v>
      </c>
      <c r="AD776" s="30"/>
      <c r="AE776" s="30"/>
      <c r="AF776" s="30"/>
      <c r="AG776" s="30">
        <v>39873</v>
      </c>
      <c r="AH776" s="30">
        <v>40065</v>
      </c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>
        <v>39814</v>
      </c>
      <c r="AY776" s="30">
        <v>39873</v>
      </c>
      <c r="AZ776" s="30">
        <v>39965</v>
      </c>
      <c r="BA776" s="30">
        <v>40776</v>
      </c>
      <c r="BB776" s="30">
        <v>39873</v>
      </c>
      <c r="BC776" s="30"/>
      <c r="BD776" s="30">
        <v>39873</v>
      </c>
      <c r="BE776" s="30">
        <v>39965</v>
      </c>
      <c r="BF776" s="30"/>
      <c r="BG776" s="30">
        <v>39814</v>
      </c>
      <c r="BH776" s="30"/>
      <c r="BI776" s="30"/>
      <c r="BJ776" s="30"/>
      <c r="BK776" s="30">
        <v>39965</v>
      </c>
      <c r="BL776" s="30"/>
      <c r="BM776" s="30"/>
      <c r="BN776" s="30"/>
      <c r="BO776" s="30"/>
      <c r="BP776" s="30"/>
      <c r="BQ776" s="30">
        <v>40772</v>
      </c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>
        <v>39873</v>
      </c>
      <c r="CT776" s="30"/>
      <c r="CU776" s="30"/>
      <c r="CV776" s="30">
        <v>39873</v>
      </c>
      <c r="CW776" s="30"/>
      <c r="CX776" s="30"/>
      <c r="CY776" s="30"/>
      <c r="CZ776" s="30"/>
      <c r="DA776" s="30">
        <v>39814</v>
      </c>
      <c r="DB776" s="30">
        <v>41135</v>
      </c>
      <c r="DC776" s="30"/>
      <c r="DD776" s="30">
        <v>39965</v>
      </c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</row>
    <row r="777" spans="1:133" ht="39.6" x14ac:dyDescent="0.25">
      <c r="A777" s="27">
        <v>10056</v>
      </c>
      <c r="B777" s="27">
        <v>119</v>
      </c>
      <c r="C777" s="31" t="s">
        <v>1440</v>
      </c>
      <c r="D777" s="31" t="s">
        <v>332</v>
      </c>
      <c r="E777" s="33"/>
      <c r="F777" s="31" t="s">
        <v>1441</v>
      </c>
      <c r="G777" s="17" t="s">
        <v>125</v>
      </c>
      <c r="H777" s="31" t="s">
        <v>183</v>
      </c>
      <c r="I777" s="29">
        <v>1</v>
      </c>
      <c r="J777" s="30"/>
      <c r="K777" s="30"/>
      <c r="L777" s="30">
        <v>43674</v>
      </c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</row>
    <row r="778" spans="1:133" ht="26.4" x14ac:dyDescent="0.25">
      <c r="A778" s="27"/>
      <c r="B778" s="27"/>
      <c r="C778" s="31" t="s">
        <v>1337</v>
      </c>
      <c r="D778" s="31" t="s">
        <v>1338</v>
      </c>
      <c r="E778" s="33"/>
      <c r="F778" s="31" t="s">
        <v>167</v>
      </c>
      <c r="G778" s="17" t="s">
        <v>112</v>
      </c>
      <c r="H778" s="31" t="s">
        <v>1340</v>
      </c>
      <c r="I778" s="29">
        <v>1</v>
      </c>
      <c r="J778" s="30"/>
      <c r="K778" s="30"/>
      <c r="L778" s="30">
        <v>42932</v>
      </c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</row>
    <row r="779" spans="1:133" ht="26.4" x14ac:dyDescent="0.25">
      <c r="A779" s="27"/>
      <c r="B779" s="27"/>
      <c r="C779" s="31" t="s">
        <v>1337</v>
      </c>
      <c r="D779" s="31" t="s">
        <v>1338</v>
      </c>
      <c r="E779" s="33"/>
      <c r="F779" s="31" t="s">
        <v>1339</v>
      </c>
      <c r="G779" s="17" t="s">
        <v>112</v>
      </c>
      <c r="H779" s="31" t="s">
        <v>1340</v>
      </c>
      <c r="I779" s="29">
        <v>1</v>
      </c>
      <c r="J779" s="30"/>
      <c r="K779" s="30"/>
      <c r="L779" s="30">
        <v>42932</v>
      </c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</row>
    <row r="780" spans="1:133" ht="39.6" x14ac:dyDescent="0.25">
      <c r="A780" s="27">
        <v>5101</v>
      </c>
      <c r="B780" s="27">
        <v>219</v>
      </c>
      <c r="C780" s="31" t="s">
        <v>1128</v>
      </c>
      <c r="D780" s="31" t="s">
        <v>296</v>
      </c>
      <c r="E780" s="33"/>
      <c r="F780" s="31" t="s">
        <v>1018</v>
      </c>
      <c r="G780" s="17" t="s">
        <v>159</v>
      </c>
      <c r="H780" s="31" t="s">
        <v>1129</v>
      </c>
      <c r="I780" s="29">
        <v>17</v>
      </c>
      <c r="J780" s="30"/>
      <c r="K780" s="30"/>
      <c r="L780" s="30">
        <v>42179</v>
      </c>
      <c r="M780" s="30"/>
      <c r="N780" s="30">
        <v>42276</v>
      </c>
      <c r="O780" s="30"/>
      <c r="P780" s="30"/>
      <c r="Q780" s="30"/>
      <c r="R780" s="30"/>
      <c r="S780" s="30">
        <v>42309</v>
      </c>
      <c r="T780" s="30">
        <v>42400</v>
      </c>
      <c r="U780" s="30">
        <v>42994</v>
      </c>
      <c r="V780" s="30">
        <v>42323</v>
      </c>
      <c r="W780" s="30">
        <v>42441</v>
      </c>
      <c r="X780" s="30">
        <v>42840</v>
      </c>
      <c r="Y780" s="30"/>
      <c r="Z780" s="30"/>
      <c r="AA780" s="30">
        <v>42249</v>
      </c>
      <c r="AB780" s="30">
        <v>43029</v>
      </c>
      <c r="AC780" s="30">
        <v>42684</v>
      </c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>
        <v>42584</v>
      </c>
      <c r="AY780" s="30">
        <v>42309</v>
      </c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>
        <v>43436</v>
      </c>
      <c r="CK780" s="30"/>
      <c r="CL780" s="30"/>
      <c r="CM780" s="30"/>
      <c r="CN780" s="30"/>
      <c r="CO780" s="30"/>
      <c r="CP780" s="30"/>
      <c r="CQ780" s="30">
        <v>42497</v>
      </c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>
        <v>43497</v>
      </c>
      <c r="DD780" s="30"/>
      <c r="DE780" s="30"/>
      <c r="DF780" s="30"/>
      <c r="DG780" s="30"/>
      <c r="DH780" s="30"/>
      <c r="DI780" s="30"/>
      <c r="DJ780" s="30">
        <v>43056</v>
      </c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</row>
    <row r="781" spans="1:133" x14ac:dyDescent="0.25">
      <c r="A781" s="27">
        <v>2689</v>
      </c>
      <c r="B781" s="27"/>
      <c r="C781" s="31" t="s">
        <v>768</v>
      </c>
      <c r="D781" s="31" t="s">
        <v>220</v>
      </c>
      <c r="E781" s="33"/>
      <c r="F781" s="31" t="s">
        <v>769</v>
      </c>
      <c r="G781" s="17" t="s">
        <v>116</v>
      </c>
      <c r="H781" s="31" t="s">
        <v>211</v>
      </c>
      <c r="I781" s="29">
        <v>17</v>
      </c>
      <c r="J781" s="30"/>
      <c r="K781" s="30"/>
      <c r="L781" s="30">
        <v>39965</v>
      </c>
      <c r="M781" s="30"/>
      <c r="N781" s="30">
        <v>39965</v>
      </c>
      <c r="O781" s="30">
        <v>41446</v>
      </c>
      <c r="P781" s="30"/>
      <c r="Q781" s="30"/>
      <c r="R781" s="30"/>
      <c r="S781" s="30"/>
      <c r="T781" s="30"/>
      <c r="U781" s="30"/>
      <c r="V781" s="30"/>
      <c r="W781" s="30"/>
      <c r="X781" s="30"/>
      <c r="Y781" s="30">
        <v>41445</v>
      </c>
      <c r="Z781" s="30"/>
      <c r="AA781" s="30">
        <v>39965</v>
      </c>
      <c r="AB781" s="30">
        <v>40330</v>
      </c>
      <c r="AC781" s="30">
        <v>39965</v>
      </c>
      <c r="AD781" s="30"/>
      <c r="AE781" s="30"/>
      <c r="AF781" s="30"/>
      <c r="AG781" s="30"/>
      <c r="AH781" s="30"/>
      <c r="AI781" s="30"/>
      <c r="AJ781" s="30"/>
      <c r="AK781" s="30"/>
      <c r="AL781" s="30">
        <v>39965</v>
      </c>
      <c r="AM781" s="30">
        <v>39965</v>
      </c>
      <c r="AN781" s="30"/>
      <c r="AO781" s="30">
        <v>41446</v>
      </c>
      <c r="AP781" s="30">
        <v>41446</v>
      </c>
      <c r="AQ781" s="30"/>
      <c r="AR781" s="30">
        <v>40719</v>
      </c>
      <c r="AS781" s="30">
        <v>40719</v>
      </c>
      <c r="AT781" s="30"/>
      <c r="AU781" s="30"/>
      <c r="AV781" s="30"/>
      <c r="AW781" s="30"/>
      <c r="AX781" s="30">
        <v>40330</v>
      </c>
      <c r="AY781" s="30"/>
      <c r="AZ781" s="30"/>
      <c r="BA781" s="30"/>
      <c r="BB781" s="30"/>
      <c r="BC781" s="30">
        <v>40330</v>
      </c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>
        <v>40330</v>
      </c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>
        <v>40330</v>
      </c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</row>
    <row r="782" spans="1:133" x14ac:dyDescent="0.25">
      <c r="A782" s="27">
        <v>2689</v>
      </c>
      <c r="B782" s="27"/>
      <c r="C782" s="31" t="s">
        <v>768</v>
      </c>
      <c r="D782" s="31" t="s">
        <v>220</v>
      </c>
      <c r="E782" s="33"/>
      <c r="F782" s="31" t="s">
        <v>1130</v>
      </c>
      <c r="G782" s="17" t="s">
        <v>116</v>
      </c>
      <c r="H782" s="31" t="s">
        <v>1096</v>
      </c>
      <c r="I782" s="29">
        <v>15</v>
      </c>
      <c r="J782" s="30"/>
      <c r="K782" s="30"/>
      <c r="L782" s="30">
        <v>42174</v>
      </c>
      <c r="M782" s="30"/>
      <c r="N782" s="30">
        <v>42173</v>
      </c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>
        <v>42171</v>
      </c>
      <c r="AB782" s="30"/>
      <c r="AC782" s="30">
        <v>42173</v>
      </c>
      <c r="AD782" s="30"/>
      <c r="AE782" s="30"/>
      <c r="AF782" s="30"/>
      <c r="AG782" s="30"/>
      <c r="AH782" s="30"/>
      <c r="AI782" s="30"/>
      <c r="AJ782" s="30"/>
      <c r="AK782" s="30"/>
      <c r="AL782" s="30">
        <v>42537</v>
      </c>
      <c r="AM782" s="30">
        <v>42537</v>
      </c>
      <c r="AN782" s="30">
        <v>42537</v>
      </c>
      <c r="AO782" s="30">
        <v>42537</v>
      </c>
      <c r="AP782" s="30">
        <v>43273</v>
      </c>
      <c r="AQ782" s="30"/>
      <c r="AR782" s="30"/>
      <c r="AS782" s="30">
        <v>42173</v>
      </c>
      <c r="AT782" s="30"/>
      <c r="AU782" s="30">
        <v>43273</v>
      </c>
      <c r="AV782" s="30">
        <v>43273</v>
      </c>
      <c r="AW782" s="30"/>
      <c r="AX782" s="30">
        <v>42173</v>
      </c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>
        <v>43273</v>
      </c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>
        <v>42173</v>
      </c>
      <c r="EA782" s="30"/>
      <c r="EB782" s="30"/>
      <c r="EC782" s="30"/>
    </row>
    <row r="783" spans="1:133" x14ac:dyDescent="0.25">
      <c r="A783" s="27">
        <v>3808</v>
      </c>
      <c r="B783" s="27"/>
      <c r="C783" s="31" t="s">
        <v>883</v>
      </c>
      <c r="D783" s="31" t="s">
        <v>884</v>
      </c>
      <c r="E783" s="33"/>
      <c r="F783" s="31" t="s">
        <v>886</v>
      </c>
      <c r="G783" s="17" t="s">
        <v>159</v>
      </c>
      <c r="H783" s="31" t="s">
        <v>143</v>
      </c>
      <c r="I783" s="29">
        <v>8</v>
      </c>
      <c r="J783" s="30"/>
      <c r="K783" s="30"/>
      <c r="L783" s="30">
        <v>41935</v>
      </c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>
        <v>41863</v>
      </c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>
        <v>42015</v>
      </c>
      <c r="AM783" s="30">
        <v>42470</v>
      </c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>
        <v>42462</v>
      </c>
      <c r="AY783" s="30"/>
      <c r="AZ783" s="30"/>
      <c r="BA783" s="30"/>
      <c r="BB783" s="30"/>
      <c r="BC783" s="30">
        <v>41896</v>
      </c>
      <c r="BD783" s="30"/>
      <c r="BE783" s="30">
        <v>42015</v>
      </c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>
        <v>42484</v>
      </c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</row>
    <row r="784" spans="1:133" ht="26.4" x14ac:dyDescent="0.25">
      <c r="A784" s="27">
        <v>3808</v>
      </c>
      <c r="B784" s="27"/>
      <c r="C784" s="31" t="s">
        <v>883</v>
      </c>
      <c r="D784" s="31" t="s">
        <v>884</v>
      </c>
      <c r="E784" s="33"/>
      <c r="F784" s="31" t="s">
        <v>885</v>
      </c>
      <c r="G784" s="17" t="s">
        <v>159</v>
      </c>
      <c r="H784" s="31" t="s">
        <v>117</v>
      </c>
      <c r="I784" s="29">
        <v>4</v>
      </c>
      <c r="J784" s="30"/>
      <c r="K784" s="30"/>
      <c r="L784" s="30">
        <v>41935</v>
      </c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>
        <v>41863</v>
      </c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>
        <v>42015</v>
      </c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>
        <v>42015</v>
      </c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</row>
    <row r="785" spans="1:133" x14ac:dyDescent="0.25">
      <c r="A785" s="27"/>
      <c r="B785" s="27">
        <v>236</v>
      </c>
      <c r="C785" s="31" t="s">
        <v>1246</v>
      </c>
      <c r="D785" s="31" t="s">
        <v>1247</v>
      </c>
      <c r="E785" s="33"/>
      <c r="F785" s="31" t="s">
        <v>1248</v>
      </c>
      <c r="G785" s="17" t="s">
        <v>112</v>
      </c>
      <c r="H785" s="31" t="s">
        <v>351</v>
      </c>
      <c r="I785" s="29">
        <v>8</v>
      </c>
      <c r="J785" s="30"/>
      <c r="K785" s="30"/>
      <c r="L785" s="30">
        <v>42853</v>
      </c>
      <c r="M785" s="30"/>
      <c r="N785" s="30">
        <v>43011</v>
      </c>
      <c r="O785" s="30"/>
      <c r="P785" s="30"/>
      <c r="Q785" s="30"/>
      <c r="R785" s="30"/>
      <c r="S785" s="30">
        <v>42904</v>
      </c>
      <c r="T785" s="30">
        <v>42959</v>
      </c>
      <c r="U785" s="30"/>
      <c r="V785" s="30">
        <v>43001</v>
      </c>
      <c r="W785" s="30">
        <v>43536</v>
      </c>
      <c r="X785" s="30">
        <v>43536</v>
      </c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>
        <v>43204</v>
      </c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</row>
    <row r="786" spans="1:133" ht="39.6" x14ac:dyDescent="0.25">
      <c r="A786" s="27">
        <v>3533</v>
      </c>
      <c r="B786" s="27"/>
      <c r="C786" s="31" t="s">
        <v>770</v>
      </c>
      <c r="D786" s="31" t="s">
        <v>203</v>
      </c>
      <c r="E786" s="33"/>
      <c r="F786" s="31" t="s">
        <v>0</v>
      </c>
      <c r="G786" s="17" t="s">
        <v>195</v>
      </c>
      <c r="H786" s="31" t="s">
        <v>183</v>
      </c>
      <c r="I786" s="29">
        <v>10</v>
      </c>
      <c r="J786" s="30"/>
      <c r="K786" s="30"/>
      <c r="L786" s="30">
        <v>41082</v>
      </c>
      <c r="M786" s="30"/>
      <c r="N786" s="30">
        <v>41082</v>
      </c>
      <c r="O786" s="30">
        <v>41810</v>
      </c>
      <c r="P786" s="30"/>
      <c r="Q786" s="30"/>
      <c r="R786" s="30"/>
      <c r="S786" s="30"/>
      <c r="T786" s="30"/>
      <c r="U786" s="30"/>
      <c r="V786" s="30"/>
      <c r="W786" s="30"/>
      <c r="X786" s="30"/>
      <c r="Y786" s="30">
        <v>41446</v>
      </c>
      <c r="Z786" s="30"/>
      <c r="AA786" s="30">
        <v>41079</v>
      </c>
      <c r="AB786" s="30"/>
      <c r="AC786" s="30">
        <v>41080</v>
      </c>
      <c r="AD786" s="30"/>
      <c r="AE786" s="30"/>
      <c r="AF786" s="30"/>
      <c r="AG786" s="30"/>
      <c r="AH786" s="30"/>
      <c r="AI786" s="30"/>
      <c r="AJ786" s="30"/>
      <c r="AK786" s="30"/>
      <c r="AL786" s="30">
        <v>41445</v>
      </c>
      <c r="AM786" s="30">
        <v>41445</v>
      </c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>
        <v>41806</v>
      </c>
      <c r="DF786" s="30"/>
      <c r="DG786" s="30"/>
      <c r="DH786" s="30"/>
      <c r="DI786" s="30"/>
      <c r="DJ786" s="30"/>
      <c r="DK786" s="30"/>
      <c r="DL786" s="30"/>
      <c r="DM786" s="30"/>
      <c r="DN786" s="30">
        <v>41081</v>
      </c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</row>
    <row r="787" spans="1:133" ht="26.4" x14ac:dyDescent="0.25">
      <c r="A787" s="27">
        <v>3411</v>
      </c>
      <c r="B787" s="27">
        <v>217</v>
      </c>
      <c r="C787" s="31" t="s">
        <v>771</v>
      </c>
      <c r="D787" s="31" t="s">
        <v>577</v>
      </c>
      <c r="E787" s="33" t="s">
        <v>772</v>
      </c>
      <c r="F787" s="31" t="s">
        <v>198</v>
      </c>
      <c r="G787" s="17" t="s">
        <v>112</v>
      </c>
      <c r="H787" s="31" t="s">
        <v>261</v>
      </c>
      <c r="I787" s="29">
        <v>1</v>
      </c>
      <c r="J787" s="30"/>
      <c r="K787" s="30"/>
      <c r="L787" s="30">
        <v>41195</v>
      </c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</row>
    <row r="788" spans="1:133" ht="26.4" x14ac:dyDescent="0.25">
      <c r="A788" s="27">
        <v>3411</v>
      </c>
      <c r="B788" s="27">
        <v>217</v>
      </c>
      <c r="C788" s="31" t="s">
        <v>771</v>
      </c>
      <c r="D788" s="31" t="s">
        <v>577</v>
      </c>
      <c r="E788" s="33" t="s">
        <v>772</v>
      </c>
      <c r="F788" s="31" t="s">
        <v>773</v>
      </c>
      <c r="G788" s="17" t="s">
        <v>112</v>
      </c>
      <c r="H788" s="31" t="s">
        <v>187</v>
      </c>
      <c r="I788" s="29">
        <v>1</v>
      </c>
      <c r="J788" s="30"/>
      <c r="K788" s="30"/>
      <c r="L788" s="30">
        <v>41195</v>
      </c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</row>
    <row r="789" spans="1:133" ht="26.4" x14ac:dyDescent="0.25">
      <c r="A789" s="27">
        <v>1034</v>
      </c>
      <c r="B789" s="27"/>
      <c r="C789" s="31" t="s">
        <v>774</v>
      </c>
      <c r="D789" s="31" t="s">
        <v>775</v>
      </c>
      <c r="E789" s="33"/>
      <c r="F789" s="31" t="s">
        <v>531</v>
      </c>
      <c r="G789" s="17" t="s">
        <v>170</v>
      </c>
      <c r="H789" s="31" t="s">
        <v>187</v>
      </c>
      <c r="I789" s="29">
        <v>34</v>
      </c>
      <c r="J789" s="30"/>
      <c r="K789" s="30"/>
      <c r="L789" s="30">
        <v>37438</v>
      </c>
      <c r="M789" s="30"/>
      <c r="N789" s="30"/>
      <c r="O789" s="30">
        <v>38169</v>
      </c>
      <c r="P789" s="30"/>
      <c r="Q789" s="30"/>
      <c r="R789" s="30">
        <v>37803</v>
      </c>
      <c r="S789" s="30">
        <v>39234</v>
      </c>
      <c r="T789" s="30">
        <v>39234</v>
      </c>
      <c r="U789" s="30"/>
      <c r="V789" s="30">
        <v>37803</v>
      </c>
      <c r="W789" s="30">
        <v>38169</v>
      </c>
      <c r="X789" s="30"/>
      <c r="Y789" s="30">
        <v>38169</v>
      </c>
      <c r="Z789" s="30"/>
      <c r="AA789" s="30">
        <v>37438</v>
      </c>
      <c r="AB789" s="30">
        <v>38534</v>
      </c>
      <c r="AC789" s="30">
        <v>38534</v>
      </c>
      <c r="AD789" s="30"/>
      <c r="AE789" s="30"/>
      <c r="AF789" s="30"/>
      <c r="AG789" s="30"/>
      <c r="AH789" s="30"/>
      <c r="AI789" s="30"/>
      <c r="AJ789" s="30"/>
      <c r="AK789" s="30"/>
      <c r="AL789" s="30">
        <v>37438</v>
      </c>
      <c r="AM789" s="30">
        <v>37803</v>
      </c>
      <c r="AN789" s="30">
        <v>37803</v>
      </c>
      <c r="AO789" s="30">
        <v>38169</v>
      </c>
      <c r="AP789" s="30">
        <v>38169</v>
      </c>
      <c r="AQ789" s="30"/>
      <c r="AR789" s="30"/>
      <c r="AS789" s="30"/>
      <c r="AT789" s="30"/>
      <c r="AU789" s="30"/>
      <c r="AV789" s="30"/>
      <c r="AW789" s="30"/>
      <c r="AX789" s="30">
        <v>37438</v>
      </c>
      <c r="AY789" s="30">
        <v>38534</v>
      </c>
      <c r="AZ789" s="30">
        <v>37803</v>
      </c>
      <c r="BA789" s="30"/>
      <c r="BB789" s="30">
        <v>39234</v>
      </c>
      <c r="BC789" s="30">
        <v>37773</v>
      </c>
      <c r="BD789" s="30"/>
      <c r="BE789" s="30">
        <v>39234</v>
      </c>
      <c r="BF789" s="30"/>
      <c r="BG789" s="30"/>
      <c r="BH789" s="30"/>
      <c r="BI789" s="30"/>
      <c r="BJ789" s="30"/>
      <c r="BK789" s="30">
        <v>38534</v>
      </c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>
        <v>38169</v>
      </c>
      <c r="CQ789" s="30">
        <v>38169</v>
      </c>
      <c r="CR789" s="30"/>
      <c r="CS789" s="30"/>
      <c r="CT789" s="30"/>
      <c r="CU789" s="30"/>
      <c r="CV789" s="30">
        <v>37803</v>
      </c>
      <c r="CW789" s="30">
        <v>38534</v>
      </c>
      <c r="CX789" s="30"/>
      <c r="CY789" s="30"/>
      <c r="CZ789" s="30"/>
      <c r="DA789" s="30">
        <v>37438</v>
      </c>
      <c r="DB789" s="30">
        <v>40369</v>
      </c>
      <c r="DC789" s="30">
        <v>39234</v>
      </c>
      <c r="DD789" s="30">
        <v>38534</v>
      </c>
      <c r="DE789" s="30"/>
      <c r="DF789" s="30"/>
      <c r="DG789" s="30"/>
      <c r="DH789" s="30"/>
      <c r="DI789" s="30"/>
      <c r="DJ789" s="30"/>
      <c r="DK789" s="30"/>
      <c r="DL789" s="30"/>
      <c r="DM789" s="30"/>
      <c r="DN789" s="30">
        <v>37438</v>
      </c>
      <c r="DO789" s="30">
        <v>39234</v>
      </c>
      <c r="DP789" s="30"/>
      <c r="DQ789" s="30"/>
      <c r="DR789" s="30"/>
      <c r="DS789" s="30">
        <v>38169</v>
      </c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</row>
    <row r="790" spans="1:133" ht="26.4" x14ac:dyDescent="0.25">
      <c r="A790" s="27">
        <v>1034</v>
      </c>
      <c r="B790" s="27"/>
      <c r="C790" s="31" t="s">
        <v>774</v>
      </c>
      <c r="D790" s="31" t="s">
        <v>775</v>
      </c>
      <c r="E790" s="33"/>
      <c r="F790" s="31" t="s">
        <v>776</v>
      </c>
      <c r="G790" s="17" t="s">
        <v>170</v>
      </c>
      <c r="H790" s="31" t="s">
        <v>187</v>
      </c>
      <c r="I790" s="29">
        <v>12</v>
      </c>
      <c r="J790" s="30"/>
      <c r="K790" s="30"/>
      <c r="L790" s="30">
        <v>39661</v>
      </c>
      <c r="M790" s="30"/>
      <c r="N790" s="30"/>
      <c r="O790" s="30"/>
      <c r="P790" s="30"/>
      <c r="Q790" s="30"/>
      <c r="R790" s="30">
        <v>40369</v>
      </c>
      <c r="S790" s="30"/>
      <c r="T790" s="30"/>
      <c r="U790" s="30"/>
      <c r="V790" s="30">
        <v>39965</v>
      </c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>
        <v>39965</v>
      </c>
      <c r="AN790" s="30">
        <v>39966</v>
      </c>
      <c r="AO790" s="30">
        <v>39967</v>
      </c>
      <c r="AP790" s="30"/>
      <c r="AQ790" s="30"/>
      <c r="AR790" s="30"/>
      <c r="AS790" s="30"/>
      <c r="AT790" s="30"/>
      <c r="AU790" s="30"/>
      <c r="AV790" s="30"/>
      <c r="AW790" s="30"/>
      <c r="AX790" s="30"/>
      <c r="AY790" s="30">
        <v>39965</v>
      </c>
      <c r="AZ790" s="30"/>
      <c r="BA790" s="30"/>
      <c r="BB790" s="30">
        <v>39965</v>
      </c>
      <c r="BC790" s="30"/>
      <c r="BD790" s="30"/>
      <c r="BE790" s="30"/>
      <c r="BF790" s="30"/>
      <c r="BG790" s="30">
        <v>40369</v>
      </c>
      <c r="BH790" s="30"/>
      <c r="BI790" s="30"/>
      <c r="BJ790" s="30"/>
      <c r="BK790" s="30">
        <v>40369</v>
      </c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>
        <v>39973</v>
      </c>
      <c r="DC790" s="30">
        <v>40642</v>
      </c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</row>
    <row r="791" spans="1:133" x14ac:dyDescent="0.25">
      <c r="A791" s="27">
        <v>2355</v>
      </c>
      <c r="B791" s="27">
        <v>161</v>
      </c>
      <c r="C791" s="31" t="s">
        <v>1131</v>
      </c>
      <c r="D791" s="31" t="s">
        <v>1191</v>
      </c>
      <c r="E791" s="33"/>
      <c r="F791" s="31" t="s">
        <v>1209</v>
      </c>
      <c r="G791" s="17" t="s">
        <v>145</v>
      </c>
      <c r="H791" s="31" t="s">
        <v>113</v>
      </c>
      <c r="I791" s="29">
        <v>4</v>
      </c>
      <c r="J791" s="30"/>
      <c r="K791" s="30"/>
      <c r="L791" s="30">
        <v>42594</v>
      </c>
      <c r="M791" s="30"/>
      <c r="N791" s="30">
        <v>42594</v>
      </c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>
        <v>42594</v>
      </c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>
        <v>42594</v>
      </c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</row>
    <row r="792" spans="1:133" x14ac:dyDescent="0.25">
      <c r="A792" s="27">
        <v>2355</v>
      </c>
      <c r="B792" s="27">
        <v>161</v>
      </c>
      <c r="C792" s="31" t="s">
        <v>1131</v>
      </c>
      <c r="D792" s="31" t="s">
        <v>1132</v>
      </c>
      <c r="E792" s="33"/>
      <c r="F792" s="31" t="s">
        <v>1133</v>
      </c>
      <c r="G792" s="17" t="s">
        <v>145</v>
      </c>
      <c r="H792" s="31" t="s">
        <v>113</v>
      </c>
      <c r="I792" s="29">
        <v>27</v>
      </c>
      <c r="J792" s="30"/>
      <c r="K792" s="30"/>
      <c r="L792" s="30">
        <v>39234</v>
      </c>
      <c r="M792" s="30"/>
      <c r="N792" s="30"/>
      <c r="O792" s="30"/>
      <c r="P792" s="30"/>
      <c r="Q792" s="30"/>
      <c r="R792" s="30"/>
      <c r="S792" s="30"/>
      <c r="T792" s="30"/>
      <c r="U792" s="30"/>
      <c r="V792" s="30">
        <v>41157</v>
      </c>
      <c r="W792" s="30"/>
      <c r="X792" s="30"/>
      <c r="Y792" s="30">
        <v>39995</v>
      </c>
      <c r="Z792" s="30"/>
      <c r="AA792" s="30">
        <v>39630</v>
      </c>
      <c r="AB792" s="30">
        <v>39630</v>
      </c>
      <c r="AC792" s="30">
        <v>39630</v>
      </c>
      <c r="AD792" s="30"/>
      <c r="AE792" s="30"/>
      <c r="AF792" s="30"/>
      <c r="AG792" s="30"/>
      <c r="AH792" s="30"/>
      <c r="AI792" s="30"/>
      <c r="AJ792" s="30"/>
      <c r="AK792" s="30"/>
      <c r="AL792" s="30">
        <v>39234</v>
      </c>
      <c r="AM792" s="30">
        <v>39234</v>
      </c>
      <c r="AN792" s="30">
        <v>39234</v>
      </c>
      <c r="AO792" s="30">
        <v>39234</v>
      </c>
      <c r="AP792" s="30">
        <v>41109</v>
      </c>
      <c r="AQ792" s="30"/>
      <c r="AR792" s="30"/>
      <c r="AS792" s="30"/>
      <c r="AT792" s="30"/>
      <c r="AU792" s="30"/>
      <c r="AV792" s="30"/>
      <c r="AW792" s="30"/>
      <c r="AX792" s="30">
        <v>39264</v>
      </c>
      <c r="AY792" s="30">
        <v>39630</v>
      </c>
      <c r="AZ792" s="30">
        <v>41108</v>
      </c>
      <c r="BA792" s="30"/>
      <c r="BB792" s="30"/>
      <c r="BC792" s="30">
        <v>39264</v>
      </c>
      <c r="BD792" s="30">
        <v>39630</v>
      </c>
      <c r="BE792" s="30"/>
      <c r="BF792" s="30"/>
      <c r="BG792" s="30"/>
      <c r="BH792" s="30"/>
      <c r="BI792" s="30"/>
      <c r="BJ792" s="30"/>
      <c r="BK792" s="30">
        <v>41108</v>
      </c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>
        <v>41110</v>
      </c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>
        <v>41108</v>
      </c>
      <c r="CH792" s="30"/>
      <c r="CI792" s="30"/>
      <c r="CJ792" s="30">
        <v>40148</v>
      </c>
      <c r="CK792" s="30"/>
      <c r="CL792" s="30"/>
      <c r="CM792" s="30"/>
      <c r="CN792" s="30"/>
      <c r="CO792" s="30"/>
      <c r="CP792" s="30"/>
      <c r="CQ792" s="30">
        <v>39448</v>
      </c>
      <c r="CR792" s="30"/>
      <c r="CS792" s="30"/>
      <c r="CT792" s="30"/>
      <c r="CU792" s="30"/>
      <c r="CV792" s="30"/>
      <c r="CW792" s="30"/>
      <c r="CX792" s="30"/>
      <c r="CY792" s="30"/>
      <c r="CZ792" s="30">
        <v>39630</v>
      </c>
      <c r="DA792" s="30">
        <v>39630</v>
      </c>
      <c r="DB792" s="30">
        <v>40003</v>
      </c>
      <c r="DC792" s="30">
        <v>39995</v>
      </c>
      <c r="DD792" s="30">
        <v>41108</v>
      </c>
      <c r="DE792" s="30"/>
      <c r="DF792" s="30"/>
      <c r="DG792" s="30"/>
      <c r="DH792" s="30"/>
      <c r="DI792" s="30"/>
      <c r="DJ792" s="30"/>
      <c r="DK792" s="30"/>
      <c r="DL792" s="30"/>
      <c r="DM792" s="30"/>
      <c r="DN792" s="30">
        <v>39995</v>
      </c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</row>
    <row r="793" spans="1:133" ht="39.6" x14ac:dyDescent="0.25">
      <c r="A793" s="27">
        <v>2355</v>
      </c>
      <c r="B793" s="27">
        <v>161</v>
      </c>
      <c r="C793" s="31" t="s">
        <v>1131</v>
      </c>
      <c r="D793" s="31" t="s">
        <v>1132</v>
      </c>
      <c r="E793" s="33"/>
      <c r="F793" s="31" t="s">
        <v>1134</v>
      </c>
      <c r="G793" s="17" t="s">
        <v>145</v>
      </c>
      <c r="H793" s="31" t="s">
        <v>373</v>
      </c>
      <c r="I793" s="29">
        <v>35</v>
      </c>
      <c r="J793" s="30"/>
      <c r="K793" s="30"/>
      <c r="L793" s="30">
        <v>39234</v>
      </c>
      <c r="M793" s="30"/>
      <c r="N793" s="30"/>
      <c r="O793" s="30">
        <v>39234</v>
      </c>
      <c r="P793" s="30"/>
      <c r="Q793" s="30"/>
      <c r="R793" s="30"/>
      <c r="S793" s="30"/>
      <c r="T793" s="30"/>
      <c r="U793" s="30"/>
      <c r="V793" s="30"/>
      <c r="W793" s="30"/>
      <c r="X793" s="30"/>
      <c r="Y793" s="30">
        <v>39995</v>
      </c>
      <c r="Z793" s="30"/>
      <c r="AA793" s="30"/>
      <c r="AB793" s="30">
        <v>39630</v>
      </c>
      <c r="AC793" s="30">
        <v>39264</v>
      </c>
      <c r="AD793" s="30"/>
      <c r="AE793" s="30"/>
      <c r="AF793" s="30">
        <v>40369</v>
      </c>
      <c r="AG793" s="30">
        <v>39264</v>
      </c>
      <c r="AH793" s="30">
        <v>40003</v>
      </c>
      <c r="AI793" s="30"/>
      <c r="AJ793" s="30"/>
      <c r="AK793" s="30"/>
      <c r="AL793" s="30"/>
      <c r="AM793" s="30"/>
      <c r="AN793" s="30"/>
      <c r="AO793" s="30"/>
      <c r="AP793" s="30">
        <v>39234</v>
      </c>
      <c r="AQ793" s="30">
        <v>40002</v>
      </c>
      <c r="AR793" s="30"/>
      <c r="AS793" s="30">
        <v>40737</v>
      </c>
      <c r="AT793" s="30"/>
      <c r="AU793" s="30"/>
      <c r="AV793" s="30"/>
      <c r="AW793" s="30"/>
      <c r="AX793" s="30">
        <v>39264</v>
      </c>
      <c r="AY793" s="30">
        <v>39995</v>
      </c>
      <c r="AZ793" s="30">
        <v>39630</v>
      </c>
      <c r="BA793" s="30">
        <v>39630</v>
      </c>
      <c r="BB793" s="30">
        <v>41864</v>
      </c>
      <c r="BC793" s="30">
        <v>39630</v>
      </c>
      <c r="BD793" s="30"/>
      <c r="BE793" s="30"/>
      <c r="BF793" s="30"/>
      <c r="BG793" s="30">
        <v>39630</v>
      </c>
      <c r="BH793" s="30"/>
      <c r="BI793" s="30"/>
      <c r="BJ793" s="30">
        <v>40479</v>
      </c>
      <c r="BK793" s="30">
        <v>41049</v>
      </c>
      <c r="BL793" s="30"/>
      <c r="BM793" s="30"/>
      <c r="BN793" s="30"/>
      <c r="BO793" s="30"/>
      <c r="BP793" s="30"/>
      <c r="BQ793" s="30">
        <v>41865</v>
      </c>
      <c r="BR793" s="30"/>
      <c r="BS793" s="30"/>
      <c r="BT793" s="30"/>
      <c r="BU793" s="30"/>
      <c r="BV793" s="30">
        <v>41110</v>
      </c>
      <c r="BW793" s="30"/>
      <c r="BX793" s="30"/>
      <c r="BY793" s="30"/>
      <c r="BZ793" s="30"/>
      <c r="CA793" s="30"/>
      <c r="CB793" s="30"/>
      <c r="CC793" s="30">
        <v>40369</v>
      </c>
      <c r="CD793" s="30"/>
      <c r="CE793" s="30"/>
      <c r="CF793" s="30"/>
      <c r="CG793" s="30">
        <v>40369</v>
      </c>
      <c r="CH793" s="30"/>
      <c r="CI793" s="30"/>
      <c r="CJ793" s="30">
        <v>39845</v>
      </c>
      <c r="CK793" s="30"/>
      <c r="CL793" s="30"/>
      <c r="CM793" s="30"/>
      <c r="CN793" s="30"/>
      <c r="CO793" s="30"/>
      <c r="CP793" s="30"/>
      <c r="CQ793" s="30">
        <v>39448</v>
      </c>
      <c r="CR793" s="30">
        <v>39995</v>
      </c>
      <c r="CS793" s="30"/>
      <c r="CT793" s="30"/>
      <c r="CU793" s="30"/>
      <c r="CV793" s="30"/>
      <c r="CW793" s="30"/>
      <c r="CX793" s="30"/>
      <c r="CY793" s="30"/>
      <c r="CZ793" s="30">
        <v>39630</v>
      </c>
      <c r="DA793" s="30">
        <v>39630</v>
      </c>
      <c r="DB793" s="30">
        <v>40003</v>
      </c>
      <c r="DC793" s="30">
        <v>39995</v>
      </c>
      <c r="DD793" s="30">
        <v>41108</v>
      </c>
      <c r="DE793" s="30"/>
      <c r="DF793" s="30"/>
      <c r="DG793" s="30"/>
      <c r="DH793" s="30"/>
      <c r="DI793" s="30"/>
      <c r="DJ793" s="30"/>
      <c r="DK793" s="30"/>
      <c r="DL793" s="30"/>
      <c r="DM793" s="30"/>
      <c r="DN793" s="30">
        <v>39995</v>
      </c>
      <c r="DO793" s="30">
        <v>39264</v>
      </c>
      <c r="DP793" s="30"/>
      <c r="DQ793" s="30"/>
      <c r="DR793" s="30"/>
      <c r="DS793" s="30"/>
      <c r="DT793" s="30">
        <v>40299</v>
      </c>
      <c r="DU793" s="30"/>
      <c r="DV793" s="30"/>
      <c r="DW793" s="30"/>
      <c r="DX793" s="30"/>
      <c r="DY793" s="30"/>
      <c r="DZ793" s="30"/>
      <c r="EA793" s="30"/>
      <c r="EB793" s="30"/>
      <c r="EC793" s="30"/>
    </row>
    <row r="794" spans="1:133" ht="26.4" x14ac:dyDescent="0.25">
      <c r="A794" s="27">
        <v>2355</v>
      </c>
      <c r="B794" s="27">
        <v>161</v>
      </c>
      <c r="C794" s="31" t="s">
        <v>1131</v>
      </c>
      <c r="D794" s="31" t="s">
        <v>1132</v>
      </c>
      <c r="E794" s="33"/>
      <c r="F794" s="31" t="s">
        <v>1135</v>
      </c>
      <c r="G794" s="17" t="s">
        <v>145</v>
      </c>
      <c r="H794" s="31" t="s">
        <v>187</v>
      </c>
      <c r="I794" s="29">
        <v>35</v>
      </c>
      <c r="J794" s="30"/>
      <c r="K794" s="30"/>
      <c r="L794" s="30">
        <v>40299</v>
      </c>
      <c r="M794" s="30">
        <v>41511</v>
      </c>
      <c r="N794" s="30">
        <v>40299</v>
      </c>
      <c r="O794" s="30">
        <v>41050</v>
      </c>
      <c r="P794" s="30"/>
      <c r="Q794" s="30"/>
      <c r="R794" s="30"/>
      <c r="S794" s="30"/>
      <c r="T794" s="30"/>
      <c r="U794" s="30"/>
      <c r="V794" s="30"/>
      <c r="W794" s="30"/>
      <c r="X794" s="30"/>
      <c r="Y794" s="30">
        <v>40299</v>
      </c>
      <c r="Z794" s="30">
        <v>42230</v>
      </c>
      <c r="AA794" s="30">
        <v>40374</v>
      </c>
      <c r="AB794" s="30"/>
      <c r="AC794" s="30">
        <v>40374</v>
      </c>
      <c r="AD794" s="30"/>
      <c r="AE794" s="30"/>
      <c r="AF794" s="30">
        <v>41110</v>
      </c>
      <c r="AG794" s="30">
        <v>41865</v>
      </c>
      <c r="AH794" s="30"/>
      <c r="AI794" s="30"/>
      <c r="AJ794" s="30"/>
      <c r="AK794" s="30"/>
      <c r="AL794" s="30">
        <v>40373</v>
      </c>
      <c r="AM794" s="30">
        <v>40374</v>
      </c>
      <c r="AN794" s="30">
        <v>40737</v>
      </c>
      <c r="AO794" s="30">
        <v>40737</v>
      </c>
      <c r="AP794" s="30">
        <v>40737</v>
      </c>
      <c r="AQ794" s="30"/>
      <c r="AR794" s="30"/>
      <c r="AS794" s="30">
        <v>40737</v>
      </c>
      <c r="AT794" s="30"/>
      <c r="AU794" s="30"/>
      <c r="AV794" s="30"/>
      <c r="AW794" s="30"/>
      <c r="AX794" s="30">
        <v>40374</v>
      </c>
      <c r="AY794" s="30">
        <v>40737</v>
      </c>
      <c r="AZ794" s="30">
        <v>41460</v>
      </c>
      <c r="BA794" s="30">
        <v>41511</v>
      </c>
      <c r="BB794" s="30"/>
      <c r="BC794" s="30">
        <v>40737</v>
      </c>
      <c r="BD794" s="30">
        <v>40737</v>
      </c>
      <c r="BE794" s="30">
        <v>41866</v>
      </c>
      <c r="BF794" s="30"/>
      <c r="BG794" s="30">
        <v>40737</v>
      </c>
      <c r="BH794" s="30"/>
      <c r="BI794" s="30"/>
      <c r="BJ794" s="30">
        <v>41139</v>
      </c>
      <c r="BK794" s="30">
        <v>41049</v>
      </c>
      <c r="BL794" s="30"/>
      <c r="BM794" s="30"/>
      <c r="BN794" s="30"/>
      <c r="BO794" s="30"/>
      <c r="BP794" s="30"/>
      <c r="BQ794" s="30">
        <v>41206</v>
      </c>
      <c r="BR794" s="30"/>
      <c r="BS794" s="30"/>
      <c r="BT794" s="30"/>
      <c r="BU794" s="30"/>
      <c r="BV794" s="30">
        <v>41110</v>
      </c>
      <c r="BW794" s="30"/>
      <c r="BX794" s="30"/>
      <c r="BY794" s="30"/>
      <c r="BZ794" s="30"/>
      <c r="CA794" s="30"/>
      <c r="CB794" s="30"/>
      <c r="CC794" s="30"/>
      <c r="CD794" s="30"/>
      <c r="CE794" s="30"/>
      <c r="CF794" s="30">
        <v>42230</v>
      </c>
      <c r="CG794" s="30"/>
      <c r="CH794" s="30"/>
      <c r="CI794" s="30"/>
      <c r="CJ794" s="30">
        <v>41511</v>
      </c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>
        <v>41867</v>
      </c>
      <c r="CZ794" s="30"/>
      <c r="DA794" s="30">
        <v>41137</v>
      </c>
      <c r="DB794" s="30"/>
      <c r="DC794" s="30">
        <v>41108</v>
      </c>
      <c r="DD794" s="30">
        <v>41108</v>
      </c>
      <c r="DE794" s="30"/>
      <c r="DF794" s="30"/>
      <c r="DG794" s="30"/>
      <c r="DH794" s="30"/>
      <c r="DI794" s="30"/>
      <c r="DJ794" s="30"/>
      <c r="DK794" s="30"/>
      <c r="DL794" s="30"/>
      <c r="DM794" s="30"/>
      <c r="DN794" s="30">
        <v>41110</v>
      </c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</row>
    <row r="795" spans="1:133" x14ac:dyDescent="0.25">
      <c r="A795" s="27"/>
      <c r="B795" s="27"/>
      <c r="C795" s="31" t="s">
        <v>1745</v>
      </c>
      <c r="D795" s="31" t="s">
        <v>670</v>
      </c>
      <c r="E795" s="33"/>
      <c r="F795" s="31" t="s">
        <v>1746</v>
      </c>
      <c r="G795" s="17" t="s">
        <v>567</v>
      </c>
      <c r="H795" s="31" t="s">
        <v>114</v>
      </c>
      <c r="I795" s="29">
        <v>1</v>
      </c>
      <c r="J795" s="30"/>
      <c r="K795" s="30"/>
      <c r="L795" s="30">
        <v>45777</v>
      </c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</row>
    <row r="796" spans="1:133" ht="39.6" x14ac:dyDescent="0.25">
      <c r="A796" s="27">
        <v>9602</v>
      </c>
      <c r="B796" s="27">
        <v>217</v>
      </c>
      <c r="C796" s="31" t="s">
        <v>777</v>
      </c>
      <c r="D796" s="31" t="s">
        <v>1142</v>
      </c>
      <c r="E796" s="33"/>
      <c r="F796" s="31" t="s">
        <v>1465</v>
      </c>
      <c r="G796" s="17" t="s">
        <v>112</v>
      </c>
      <c r="H796" s="31" t="s">
        <v>1466</v>
      </c>
      <c r="I796" s="29">
        <v>24</v>
      </c>
      <c r="J796" s="30"/>
      <c r="K796" s="30"/>
      <c r="L796" s="30">
        <v>43958</v>
      </c>
      <c r="M796" s="30"/>
      <c r="N796" s="30">
        <v>44432</v>
      </c>
      <c r="O796" s="30">
        <v>43959</v>
      </c>
      <c r="P796" s="30">
        <v>44492</v>
      </c>
      <c r="Q796" s="30">
        <v>44430</v>
      </c>
      <c r="R796" s="30"/>
      <c r="S796" s="30"/>
      <c r="T796" s="30"/>
      <c r="U796" s="30"/>
      <c r="V796" s="30"/>
      <c r="W796" s="30"/>
      <c r="X796" s="30"/>
      <c r="Y796" s="30">
        <v>44472</v>
      </c>
      <c r="Z796" s="30"/>
      <c r="AA796" s="30">
        <v>44100</v>
      </c>
      <c r="AB796" s="30">
        <v>44430</v>
      </c>
      <c r="AC796" s="30">
        <v>44430</v>
      </c>
      <c r="AD796" s="30"/>
      <c r="AE796" s="30"/>
      <c r="AF796" s="30"/>
      <c r="AG796" s="30"/>
      <c r="AH796" s="30"/>
      <c r="AI796" s="30"/>
      <c r="AJ796" s="30"/>
      <c r="AK796" s="30">
        <v>44430</v>
      </c>
      <c r="AL796" s="30">
        <v>44430</v>
      </c>
      <c r="AM796" s="30">
        <v>44430</v>
      </c>
      <c r="AN796" s="30">
        <v>44430</v>
      </c>
      <c r="AO796" s="30">
        <v>44431</v>
      </c>
      <c r="AP796" s="30"/>
      <c r="AQ796" s="30"/>
      <c r="AR796" s="30"/>
      <c r="AS796" s="30"/>
      <c r="AT796" s="30"/>
      <c r="AU796" s="30"/>
      <c r="AV796" s="30">
        <v>43959</v>
      </c>
      <c r="AW796" s="30">
        <v>45485</v>
      </c>
      <c r="AX796" s="30">
        <v>44437</v>
      </c>
      <c r="AY796" s="30">
        <v>44060</v>
      </c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>
        <v>44434</v>
      </c>
      <c r="BL796" s="30"/>
      <c r="BM796" s="30"/>
      <c r="BN796" s="30"/>
      <c r="BO796" s="30"/>
      <c r="BP796" s="30"/>
      <c r="BQ796" s="30">
        <v>44486</v>
      </c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>
        <v>44136</v>
      </c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>
        <v>44300</v>
      </c>
      <c r="CY796" s="30"/>
      <c r="CZ796" s="30"/>
      <c r="DA796" s="30">
        <v>43997</v>
      </c>
      <c r="DB796" s="30">
        <v>44736</v>
      </c>
      <c r="DC796" s="30">
        <v>43997</v>
      </c>
      <c r="DD796" s="30">
        <v>44029</v>
      </c>
      <c r="DE796" s="30"/>
      <c r="DF796" s="30"/>
      <c r="DG796" s="30"/>
      <c r="DH796" s="30">
        <v>44060</v>
      </c>
      <c r="DI796" s="30"/>
      <c r="DJ796" s="30">
        <v>43997</v>
      </c>
      <c r="DK796" s="30"/>
      <c r="DL796" s="30"/>
      <c r="DM796" s="30"/>
      <c r="DN796" s="30">
        <v>44430</v>
      </c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>
        <v>44722</v>
      </c>
      <c r="EA796" s="30"/>
      <c r="EB796" s="30"/>
      <c r="EC796" s="30"/>
    </row>
    <row r="797" spans="1:133" ht="26.4" x14ac:dyDescent="0.25">
      <c r="A797" s="27">
        <v>9602</v>
      </c>
      <c r="B797" s="27">
        <v>217</v>
      </c>
      <c r="C797" s="31" t="s">
        <v>777</v>
      </c>
      <c r="D797" s="31" t="s">
        <v>1142</v>
      </c>
      <c r="E797" s="33"/>
      <c r="F797" s="31" t="s">
        <v>1354</v>
      </c>
      <c r="G797" s="17" t="s">
        <v>112</v>
      </c>
      <c r="H797" s="31" t="s">
        <v>1355</v>
      </c>
      <c r="I797" s="29">
        <v>25</v>
      </c>
      <c r="J797" s="30"/>
      <c r="K797" s="30"/>
      <c r="L797" s="30">
        <v>43301</v>
      </c>
      <c r="M797" s="30"/>
      <c r="N797" s="30">
        <v>43561</v>
      </c>
      <c r="O797" s="30">
        <v>43959</v>
      </c>
      <c r="P797" s="30">
        <v>44506</v>
      </c>
      <c r="Q797" s="30">
        <v>44432</v>
      </c>
      <c r="R797" s="30"/>
      <c r="S797" s="30">
        <v>44534</v>
      </c>
      <c r="T797" s="30"/>
      <c r="U797" s="30"/>
      <c r="V797" s="30"/>
      <c r="W797" s="30"/>
      <c r="X797" s="30"/>
      <c r="Y797" s="30">
        <v>43583</v>
      </c>
      <c r="Z797" s="30"/>
      <c r="AA797" s="30">
        <v>43664</v>
      </c>
      <c r="AB797" s="30">
        <v>44436</v>
      </c>
      <c r="AC797" s="30">
        <v>43701</v>
      </c>
      <c r="AD797" s="30"/>
      <c r="AE797" s="30"/>
      <c r="AF797" s="30"/>
      <c r="AG797" s="30"/>
      <c r="AH797" s="30"/>
      <c r="AI797" s="30">
        <v>43729</v>
      </c>
      <c r="AJ797" s="30"/>
      <c r="AK797" s="30">
        <v>44436</v>
      </c>
      <c r="AL797" s="30">
        <v>43299</v>
      </c>
      <c r="AM797" s="30">
        <v>43664</v>
      </c>
      <c r="AN797" s="30">
        <v>43664</v>
      </c>
      <c r="AO797" s="30">
        <v>43664</v>
      </c>
      <c r="AP797" s="30"/>
      <c r="AQ797" s="30"/>
      <c r="AR797" s="30">
        <v>44136</v>
      </c>
      <c r="AS797" s="30"/>
      <c r="AT797" s="30"/>
      <c r="AU797" s="30"/>
      <c r="AV797" s="30">
        <v>43638</v>
      </c>
      <c r="AW797" s="30">
        <v>45485</v>
      </c>
      <c r="AX797" s="30"/>
      <c r="AY797" s="30">
        <v>44060</v>
      </c>
      <c r="AZ797" s="30"/>
      <c r="BA797" s="30"/>
      <c r="BB797" s="30"/>
      <c r="BC797" s="30"/>
      <c r="BD797" s="30"/>
      <c r="BE797" s="30">
        <v>43301</v>
      </c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>
        <v>43959</v>
      </c>
      <c r="CY797" s="30"/>
      <c r="CZ797" s="30"/>
      <c r="DA797" s="30">
        <v>43997</v>
      </c>
      <c r="DB797" s="30">
        <v>44736</v>
      </c>
      <c r="DC797" s="30">
        <v>43462</v>
      </c>
      <c r="DD797" s="30">
        <v>43462</v>
      </c>
      <c r="DE797" s="30">
        <v>43583</v>
      </c>
      <c r="DF797" s="30"/>
      <c r="DG797" s="30"/>
      <c r="DH797" s="30">
        <v>44060</v>
      </c>
      <c r="DI797" s="30">
        <v>43301</v>
      </c>
      <c r="DJ797" s="30">
        <v>43667</v>
      </c>
      <c r="DK797" s="30"/>
      <c r="DL797" s="30"/>
      <c r="DM797" s="30"/>
      <c r="DN797" s="30"/>
      <c r="DO797" s="30">
        <v>43300</v>
      </c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>
        <v>44722</v>
      </c>
      <c r="EA797" s="30"/>
      <c r="EB797" s="30"/>
      <c r="EC797" s="30"/>
    </row>
    <row r="798" spans="1:133" ht="26.4" x14ac:dyDescent="0.25">
      <c r="A798" s="27">
        <v>9602</v>
      </c>
      <c r="B798" s="27">
        <v>217</v>
      </c>
      <c r="C798" s="31" t="s">
        <v>777</v>
      </c>
      <c r="D798" s="31" t="s">
        <v>1142</v>
      </c>
      <c r="E798" s="33"/>
      <c r="F798" s="31" t="s">
        <v>1143</v>
      </c>
      <c r="G798" s="17" t="s">
        <v>112</v>
      </c>
      <c r="H798" s="31" t="s">
        <v>133</v>
      </c>
      <c r="I798" s="29">
        <v>39</v>
      </c>
      <c r="J798" s="30"/>
      <c r="K798" s="30"/>
      <c r="L798" s="30">
        <v>42303</v>
      </c>
      <c r="M798" s="30"/>
      <c r="N798" s="30">
        <v>42523</v>
      </c>
      <c r="O798" s="30">
        <v>42566</v>
      </c>
      <c r="P798" s="30"/>
      <c r="Q798" s="30"/>
      <c r="R798" s="30"/>
      <c r="S798" s="30"/>
      <c r="T798" s="30"/>
      <c r="U798" s="30"/>
      <c r="V798" s="30"/>
      <c r="W798" s="30"/>
      <c r="X798" s="30"/>
      <c r="Y798" s="30">
        <v>43583</v>
      </c>
      <c r="Z798" s="30"/>
      <c r="AA798" s="30">
        <v>42563</v>
      </c>
      <c r="AB798" s="30">
        <v>42563</v>
      </c>
      <c r="AC798" s="30">
        <v>42564</v>
      </c>
      <c r="AD798" s="30"/>
      <c r="AE798" s="30"/>
      <c r="AF798" s="30"/>
      <c r="AG798" s="30"/>
      <c r="AH798" s="30"/>
      <c r="AI798" s="30"/>
      <c r="AJ798" s="30"/>
      <c r="AK798" s="30">
        <v>42565</v>
      </c>
      <c r="AL798" s="30">
        <v>43297</v>
      </c>
      <c r="AM798" s="30">
        <v>43297</v>
      </c>
      <c r="AN798" s="30">
        <v>43297</v>
      </c>
      <c r="AO798" s="30">
        <v>43297</v>
      </c>
      <c r="AP798" s="30">
        <v>43297</v>
      </c>
      <c r="AQ798" s="30"/>
      <c r="AR798" s="30"/>
      <c r="AS798" s="30"/>
      <c r="AT798" s="30"/>
      <c r="AU798" s="30">
        <v>43301</v>
      </c>
      <c r="AV798" s="30">
        <v>43300</v>
      </c>
      <c r="AW798" s="30"/>
      <c r="AX798" s="30">
        <v>42566</v>
      </c>
      <c r="AY798" s="30">
        <v>43583</v>
      </c>
      <c r="AZ798" s="30">
        <v>43298</v>
      </c>
      <c r="BA798" s="30">
        <v>42935</v>
      </c>
      <c r="BB798" s="30">
        <v>42935</v>
      </c>
      <c r="BC798" s="30">
        <v>42497</v>
      </c>
      <c r="BD798" s="30">
        <v>42566</v>
      </c>
      <c r="BE798" s="30">
        <v>42936</v>
      </c>
      <c r="BF798" s="30">
        <v>43026</v>
      </c>
      <c r="BG798" s="30"/>
      <c r="BH798" s="30"/>
      <c r="BI798" s="30"/>
      <c r="BJ798" s="30"/>
      <c r="BK798" s="30">
        <v>42385</v>
      </c>
      <c r="BL798" s="30"/>
      <c r="BM798" s="30"/>
      <c r="BN798" s="30"/>
      <c r="BO798" s="30">
        <v>43718</v>
      </c>
      <c r="BP798" s="30"/>
      <c r="BQ798" s="30">
        <v>42565</v>
      </c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>
        <v>42936</v>
      </c>
      <c r="CW798" s="30"/>
      <c r="CX798" s="30"/>
      <c r="CY798" s="30"/>
      <c r="CZ798" s="30"/>
      <c r="DA798" s="30">
        <v>42385</v>
      </c>
      <c r="DB798" s="30">
        <v>42999</v>
      </c>
      <c r="DC798" s="30">
        <v>42999</v>
      </c>
      <c r="DD798" s="30"/>
      <c r="DE798" s="30">
        <v>43665</v>
      </c>
      <c r="DF798" s="30"/>
      <c r="DG798" s="30"/>
      <c r="DH798" s="30">
        <v>42936</v>
      </c>
      <c r="DI798" s="30">
        <v>42935</v>
      </c>
      <c r="DJ798" s="30">
        <v>43718</v>
      </c>
      <c r="DK798" s="30"/>
      <c r="DL798" s="30">
        <v>42566</v>
      </c>
      <c r="DM798" s="30"/>
      <c r="DN798" s="30">
        <v>42566</v>
      </c>
      <c r="DO798" s="30">
        <v>43300</v>
      </c>
      <c r="DP798" s="30"/>
      <c r="DQ798" s="30"/>
      <c r="DR798" s="30"/>
      <c r="DS798" s="30"/>
      <c r="DT798" s="30"/>
      <c r="DU798" s="30">
        <v>42933</v>
      </c>
      <c r="DV798" s="30"/>
      <c r="DW798" s="30"/>
      <c r="DX798" s="30"/>
      <c r="DY798" s="30"/>
      <c r="DZ798" s="30"/>
      <c r="EA798" s="30"/>
      <c r="EB798" s="30"/>
      <c r="EC798" s="30"/>
    </row>
    <row r="799" spans="1:133" ht="26.4" x14ac:dyDescent="0.25">
      <c r="A799" s="27">
        <v>9602</v>
      </c>
      <c r="B799" s="27">
        <v>217</v>
      </c>
      <c r="C799" s="31" t="s">
        <v>777</v>
      </c>
      <c r="D799" s="31" t="s">
        <v>1142</v>
      </c>
      <c r="E799" s="33"/>
      <c r="F799" s="31" t="s">
        <v>1526</v>
      </c>
      <c r="G799" s="17" t="s">
        <v>112</v>
      </c>
      <c r="H799" s="31" t="s">
        <v>133</v>
      </c>
      <c r="I799" s="29">
        <v>1</v>
      </c>
      <c r="J799" s="30"/>
      <c r="K799" s="30"/>
      <c r="L799" s="30">
        <v>44188</v>
      </c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</row>
    <row r="800" spans="1:133" x14ac:dyDescent="0.25">
      <c r="A800" s="27"/>
      <c r="B800" s="27"/>
      <c r="C800" s="31" t="s">
        <v>777</v>
      </c>
      <c r="D800" s="31" t="s">
        <v>1388</v>
      </c>
      <c r="E800" s="33"/>
      <c r="F800" s="31" t="s">
        <v>1389</v>
      </c>
      <c r="G800" s="17"/>
      <c r="H800" s="31"/>
      <c r="I800" s="29">
        <v>1</v>
      </c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>
        <v>43415</v>
      </c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</row>
    <row r="801" spans="1:134" x14ac:dyDescent="0.25">
      <c r="A801" s="27"/>
      <c r="B801" s="27">
        <v>222</v>
      </c>
      <c r="C801" s="31" t="s">
        <v>777</v>
      </c>
      <c r="D801" s="31" t="s">
        <v>1136</v>
      </c>
      <c r="E801" s="33"/>
      <c r="F801" s="31" t="s">
        <v>1462</v>
      </c>
      <c r="G801" s="17" t="s">
        <v>311</v>
      </c>
      <c r="H801" s="31"/>
      <c r="I801" s="29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 t="s">
        <v>1463</v>
      </c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</row>
    <row r="802" spans="1:134" x14ac:dyDescent="0.25">
      <c r="A802" s="27">
        <v>6003</v>
      </c>
      <c r="B802" s="27">
        <v>222</v>
      </c>
      <c r="C802" s="31" t="s">
        <v>777</v>
      </c>
      <c r="D802" s="31" t="s">
        <v>1136</v>
      </c>
      <c r="E802" s="33"/>
      <c r="F802" s="31" t="s">
        <v>1137</v>
      </c>
      <c r="G802" s="17" t="s">
        <v>311</v>
      </c>
      <c r="H802" s="31" t="s">
        <v>110</v>
      </c>
      <c r="I802" s="29">
        <v>20</v>
      </c>
      <c r="J802" s="30"/>
      <c r="K802" s="30"/>
      <c r="L802" s="30">
        <v>41018</v>
      </c>
      <c r="M802" s="30"/>
      <c r="N802" s="30">
        <v>41404</v>
      </c>
      <c r="O802" s="30">
        <v>41920</v>
      </c>
      <c r="P802" s="30"/>
      <c r="Q802" s="30"/>
      <c r="R802" s="30">
        <v>41920</v>
      </c>
      <c r="S802" s="30"/>
      <c r="T802" s="30"/>
      <c r="U802" s="30"/>
      <c r="V802" s="30">
        <v>41018</v>
      </c>
      <c r="W802" s="30">
        <v>41018</v>
      </c>
      <c r="X802" s="30">
        <v>41171</v>
      </c>
      <c r="Y802" s="30"/>
      <c r="Z802" s="30"/>
      <c r="AA802" s="30">
        <v>41399</v>
      </c>
      <c r="AB802" s="30">
        <v>41408</v>
      </c>
      <c r="AC802" s="30"/>
      <c r="AD802" s="30"/>
      <c r="AE802" s="30"/>
      <c r="AF802" s="30"/>
      <c r="AG802" s="30"/>
      <c r="AH802" s="30"/>
      <c r="AI802" s="30"/>
      <c r="AJ802" s="30"/>
      <c r="AK802" s="30"/>
      <c r="AL802" s="30">
        <v>41203</v>
      </c>
      <c r="AM802" s="30">
        <v>41203</v>
      </c>
      <c r="AN802" s="30">
        <v>41241</v>
      </c>
      <c r="AO802" s="30">
        <v>41241</v>
      </c>
      <c r="AP802" s="30">
        <v>41241</v>
      </c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>
        <v>41920</v>
      </c>
      <c r="BC802" s="30">
        <v>41403</v>
      </c>
      <c r="BD802" s="30">
        <v>41682</v>
      </c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>
        <v>41404</v>
      </c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>
        <v>41581</v>
      </c>
      <c r="DO802" s="30"/>
      <c r="DP802" s="30"/>
      <c r="DQ802" s="30"/>
      <c r="DR802" s="30">
        <v>41910</v>
      </c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</row>
    <row r="803" spans="1:134" x14ac:dyDescent="0.25">
      <c r="A803" s="27"/>
      <c r="B803" s="27"/>
      <c r="C803" s="31" t="s">
        <v>777</v>
      </c>
      <c r="D803" s="31" t="s">
        <v>1449</v>
      </c>
      <c r="E803" s="33"/>
      <c r="F803" s="31" t="s">
        <v>314</v>
      </c>
      <c r="G803" s="17" t="s">
        <v>311</v>
      </c>
      <c r="H803" s="31"/>
      <c r="I803" s="29">
        <v>13</v>
      </c>
      <c r="J803" s="30"/>
      <c r="K803" s="30"/>
      <c r="L803" s="30">
        <v>41371</v>
      </c>
      <c r="M803" s="30"/>
      <c r="N803" s="30"/>
      <c r="O803" s="30">
        <v>41953</v>
      </c>
      <c r="P803" s="30"/>
      <c r="Q803" s="30"/>
      <c r="R803" s="30"/>
      <c r="S803" s="30"/>
      <c r="T803" s="30"/>
      <c r="U803" s="30"/>
      <c r="V803" s="30">
        <v>41371</v>
      </c>
      <c r="W803" s="30"/>
      <c r="X803" s="30"/>
      <c r="Y803" s="30"/>
      <c r="Z803" s="30"/>
      <c r="AA803" s="30">
        <v>41402</v>
      </c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>
        <v>41371</v>
      </c>
      <c r="AM803" s="30">
        <v>41371</v>
      </c>
      <c r="AN803" s="30">
        <v>41371</v>
      </c>
      <c r="AO803" s="30">
        <v>41371</v>
      </c>
      <c r="AP803" s="30">
        <v>41395</v>
      </c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>
        <v>41953</v>
      </c>
      <c r="BD803" s="30">
        <v>41956</v>
      </c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>
        <v>41947</v>
      </c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>
        <v>41675</v>
      </c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</row>
    <row r="804" spans="1:134" x14ac:dyDescent="0.25">
      <c r="A804" s="27"/>
      <c r="B804" s="27"/>
      <c r="C804" s="31" t="s">
        <v>777</v>
      </c>
      <c r="D804" s="31" t="s">
        <v>1449</v>
      </c>
      <c r="E804" s="33"/>
      <c r="F804" s="31" t="s">
        <v>694</v>
      </c>
      <c r="G804" s="17" t="s">
        <v>311</v>
      </c>
      <c r="H804" s="31"/>
      <c r="I804" s="29">
        <v>16</v>
      </c>
      <c r="J804" s="30"/>
      <c r="K804" s="30"/>
      <c r="L804" s="30">
        <v>41250</v>
      </c>
      <c r="M804" s="30"/>
      <c r="N804" s="30"/>
      <c r="O804" s="30">
        <v>41953</v>
      </c>
      <c r="P804" s="30"/>
      <c r="Q804" s="30"/>
      <c r="R804" s="30"/>
      <c r="S804" s="30"/>
      <c r="T804" s="30"/>
      <c r="U804" s="30"/>
      <c r="V804" s="30">
        <v>41371</v>
      </c>
      <c r="W804" s="30"/>
      <c r="X804" s="30"/>
      <c r="Y804" s="30"/>
      <c r="Z804" s="30"/>
      <c r="AA804" s="30">
        <v>41402</v>
      </c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>
        <v>41371</v>
      </c>
      <c r="AM804" s="30">
        <v>41371</v>
      </c>
      <c r="AN804" s="30">
        <v>41371</v>
      </c>
      <c r="AO804" s="30">
        <v>41371</v>
      </c>
      <c r="AP804" s="30">
        <v>41371</v>
      </c>
      <c r="AQ804" s="30">
        <v>41674</v>
      </c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>
        <v>41250</v>
      </c>
      <c r="BC804" s="30">
        <v>41953</v>
      </c>
      <c r="BD804" s="30">
        <v>41953</v>
      </c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>
        <v>41953</v>
      </c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>
        <v>41953</v>
      </c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>
        <v>41678</v>
      </c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</row>
    <row r="805" spans="1:134" x14ac:dyDescent="0.25">
      <c r="A805" s="27"/>
      <c r="B805" s="27">
        <v>222</v>
      </c>
      <c r="C805" s="31" t="s">
        <v>777</v>
      </c>
      <c r="D805" s="31" t="s">
        <v>1449</v>
      </c>
      <c r="E805" s="33"/>
      <c r="F805" s="31" t="s">
        <v>1450</v>
      </c>
      <c r="G805" s="17" t="s">
        <v>311</v>
      </c>
      <c r="H805" s="31" t="s">
        <v>110</v>
      </c>
      <c r="I805" s="29">
        <v>10</v>
      </c>
      <c r="J805" s="30">
        <v>43739</v>
      </c>
      <c r="K805" s="30"/>
      <c r="L805" s="30">
        <v>43814</v>
      </c>
      <c r="M805" s="30"/>
      <c r="N805" s="30"/>
      <c r="O805" s="30"/>
      <c r="P805" s="30"/>
      <c r="Q805" s="30"/>
      <c r="R805" s="30"/>
      <c r="S805" s="30"/>
      <c r="T805" s="30"/>
      <c r="U805" s="30"/>
      <c r="V805" s="30">
        <v>43812</v>
      </c>
      <c r="W805" s="30"/>
      <c r="X805" s="30"/>
      <c r="Y805" s="30"/>
      <c r="Z805" s="30"/>
      <c r="AA805" s="30">
        <v>43814</v>
      </c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>
        <v>43814</v>
      </c>
      <c r="AM805" s="30">
        <v>43814</v>
      </c>
      <c r="AN805" s="30">
        <v>43814</v>
      </c>
      <c r="AO805" s="30">
        <v>43812</v>
      </c>
      <c r="AP805" s="30">
        <v>43812</v>
      </c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>
        <v>44973</v>
      </c>
      <c r="BD805" s="30">
        <v>44973</v>
      </c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</row>
    <row r="806" spans="1:134" ht="26.4" x14ac:dyDescent="0.25">
      <c r="A806" s="27">
        <v>3238</v>
      </c>
      <c r="B806" s="27">
        <v>119</v>
      </c>
      <c r="C806" s="31" t="s">
        <v>779</v>
      </c>
      <c r="D806" s="31" t="s">
        <v>466</v>
      </c>
      <c r="E806" s="33"/>
      <c r="F806" s="31" t="s">
        <v>780</v>
      </c>
      <c r="G806" s="17" t="s">
        <v>125</v>
      </c>
      <c r="H806" s="31" t="s">
        <v>133</v>
      </c>
      <c r="I806" s="29">
        <v>10</v>
      </c>
      <c r="J806" s="30"/>
      <c r="K806" s="30"/>
      <c r="L806" s="30">
        <v>41097</v>
      </c>
      <c r="M806" s="30"/>
      <c r="N806" s="30">
        <v>41217</v>
      </c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>
        <v>41217</v>
      </c>
      <c r="AP806" s="30">
        <v>41217</v>
      </c>
      <c r="AQ806" s="30"/>
      <c r="AR806" s="30"/>
      <c r="AS806" s="30"/>
      <c r="AT806" s="30"/>
      <c r="AU806" s="30"/>
      <c r="AV806" s="30"/>
      <c r="AW806" s="30"/>
      <c r="AX806" s="30">
        <v>41217</v>
      </c>
      <c r="AY806" s="30"/>
      <c r="AZ806" s="30"/>
      <c r="BA806" s="30"/>
      <c r="BB806" s="30"/>
      <c r="BC806" s="30"/>
      <c r="BD806" s="30"/>
      <c r="BE806" s="30"/>
      <c r="BF806" s="30"/>
      <c r="BG806" s="30">
        <v>41959</v>
      </c>
      <c r="BH806" s="30"/>
      <c r="BI806" s="30"/>
      <c r="BJ806" s="30">
        <v>41217</v>
      </c>
      <c r="BK806" s="30">
        <v>42320</v>
      </c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>
        <v>41595</v>
      </c>
      <c r="DB806" s="30"/>
      <c r="DC806" s="30">
        <v>41217</v>
      </c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</row>
    <row r="807" spans="1:134" x14ac:dyDescent="0.25">
      <c r="A807" s="27"/>
      <c r="B807" s="27"/>
      <c r="C807" s="31" t="s">
        <v>1293</v>
      </c>
      <c r="D807" s="31" t="s">
        <v>1294</v>
      </c>
      <c r="E807" s="33"/>
      <c r="F807" s="31" t="s">
        <v>1295</v>
      </c>
      <c r="G807" s="17" t="s">
        <v>112</v>
      </c>
      <c r="H807" s="31"/>
      <c r="I807" s="29"/>
      <c r="J807" s="30"/>
      <c r="K807" s="30"/>
      <c r="L807" s="30">
        <v>43015</v>
      </c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</row>
    <row r="808" spans="1:134" x14ac:dyDescent="0.25">
      <c r="A808" s="27"/>
      <c r="B808" s="27"/>
      <c r="C808" s="31" t="s">
        <v>1293</v>
      </c>
      <c r="D808" s="31" t="s">
        <v>1294</v>
      </c>
      <c r="E808" s="33"/>
      <c r="F808" s="31" t="s">
        <v>462</v>
      </c>
      <c r="G808" s="17" t="s">
        <v>112</v>
      </c>
      <c r="H808" s="31"/>
      <c r="I808" s="29"/>
      <c r="J808" s="30"/>
      <c r="K808" s="30"/>
      <c r="L808" s="30">
        <v>43015</v>
      </c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</row>
    <row r="809" spans="1:134" ht="26.4" x14ac:dyDescent="0.25">
      <c r="A809" s="27"/>
      <c r="B809" s="27"/>
      <c r="C809" s="31" t="s">
        <v>1304</v>
      </c>
      <c r="D809" s="31" t="s">
        <v>162</v>
      </c>
      <c r="E809" s="33"/>
      <c r="F809" s="31" t="s">
        <v>1735</v>
      </c>
      <c r="G809" s="17" t="s">
        <v>125</v>
      </c>
      <c r="H809" s="31" t="s">
        <v>1736</v>
      </c>
      <c r="I809" s="29">
        <v>3</v>
      </c>
      <c r="J809" s="30"/>
      <c r="K809" s="30"/>
      <c r="L809" s="30">
        <v>45606</v>
      </c>
      <c r="M809" s="30"/>
      <c r="N809" s="30">
        <v>45606</v>
      </c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>
        <v>45606</v>
      </c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</row>
    <row r="810" spans="1:134" x14ac:dyDescent="0.25">
      <c r="A810" s="27"/>
      <c r="B810" s="27"/>
      <c r="C810" s="31" t="s">
        <v>1304</v>
      </c>
      <c r="D810" s="31" t="s">
        <v>162</v>
      </c>
      <c r="E810" s="33"/>
      <c r="F810" s="31" t="s">
        <v>1577</v>
      </c>
      <c r="G810" s="17" t="s">
        <v>125</v>
      </c>
      <c r="H810" s="31"/>
      <c r="I810" s="29">
        <v>4</v>
      </c>
      <c r="J810" s="30"/>
      <c r="K810" s="30"/>
      <c r="L810" s="30">
        <v>43056</v>
      </c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>
        <v>44513</v>
      </c>
      <c r="AY810" s="30"/>
      <c r="AZ810" s="30"/>
      <c r="BA810" s="30"/>
      <c r="BB810" s="30"/>
      <c r="BC810" s="30"/>
      <c r="BD810" s="30"/>
      <c r="BE810" s="30"/>
      <c r="BF810" s="30"/>
      <c r="BG810" s="30">
        <v>44878</v>
      </c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>
        <v>44513</v>
      </c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</row>
    <row r="811" spans="1:134" ht="26.4" x14ac:dyDescent="0.25">
      <c r="A811" s="27"/>
      <c r="B811" s="27"/>
      <c r="C811" s="31" t="s">
        <v>1683</v>
      </c>
      <c r="D811" s="31" t="s">
        <v>1413</v>
      </c>
      <c r="E811" s="33"/>
      <c r="F811" s="31" t="s">
        <v>611</v>
      </c>
      <c r="G811" s="17" t="s">
        <v>1579</v>
      </c>
      <c r="H811" s="31" t="s">
        <v>375</v>
      </c>
      <c r="I811" s="29">
        <v>4</v>
      </c>
      <c r="J811" s="30"/>
      <c r="K811" s="30"/>
      <c r="L811" s="30">
        <v>45242</v>
      </c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>
        <v>45241</v>
      </c>
      <c r="AM811" s="30">
        <v>45242</v>
      </c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>
        <v>45242</v>
      </c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</row>
    <row r="812" spans="1:134" ht="26.4" x14ac:dyDescent="0.25">
      <c r="A812" s="27">
        <v>3536</v>
      </c>
      <c r="B812" s="27"/>
      <c r="C812" s="31" t="s">
        <v>781</v>
      </c>
      <c r="D812" s="31" t="s">
        <v>196</v>
      </c>
      <c r="E812" s="33" t="s">
        <v>782</v>
      </c>
      <c r="F812" s="31" t="s">
        <v>783</v>
      </c>
      <c r="G812" s="17" t="s">
        <v>125</v>
      </c>
      <c r="H812" s="31" t="s">
        <v>565</v>
      </c>
      <c r="I812" s="29">
        <v>6</v>
      </c>
      <c r="J812" s="30"/>
      <c r="K812" s="30"/>
      <c r="L812" s="30">
        <v>41217</v>
      </c>
      <c r="M812" s="30"/>
      <c r="N812" s="30">
        <v>41217</v>
      </c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>
        <v>41217</v>
      </c>
      <c r="Z812" s="30"/>
      <c r="AA812" s="30">
        <v>41217</v>
      </c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>
        <v>41217</v>
      </c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>
        <v>41217</v>
      </c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</row>
    <row r="813" spans="1:134" ht="26.4" x14ac:dyDescent="0.25">
      <c r="A813" s="27">
        <v>980</v>
      </c>
      <c r="B813" s="27">
        <v>119</v>
      </c>
      <c r="C813" s="31" t="s">
        <v>1138</v>
      </c>
      <c r="D813" s="31" t="s">
        <v>1139</v>
      </c>
      <c r="E813" s="33"/>
      <c r="F813" s="31" t="s">
        <v>695</v>
      </c>
      <c r="G813" s="17" t="s">
        <v>125</v>
      </c>
      <c r="H813" s="31" t="s">
        <v>117</v>
      </c>
      <c r="I813" s="29">
        <v>10</v>
      </c>
      <c r="J813" s="30"/>
      <c r="K813" s="30"/>
      <c r="L813" s="30">
        <v>39022</v>
      </c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>
        <v>39173</v>
      </c>
      <c r="Z813" s="30"/>
      <c r="AA813" s="30">
        <v>39022</v>
      </c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>
        <v>39142</v>
      </c>
      <c r="AM813" s="30">
        <v>40148</v>
      </c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>
        <v>39022</v>
      </c>
      <c r="AY813" s="30">
        <v>39387</v>
      </c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>
        <v>40148</v>
      </c>
      <c r="BR813" s="30"/>
      <c r="BS813" s="30"/>
      <c r="BT813" s="30"/>
      <c r="BU813" s="30"/>
      <c r="BV813" s="30">
        <v>40148</v>
      </c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>
        <v>41959</v>
      </c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</row>
    <row r="814" spans="1:134" x14ac:dyDescent="0.25">
      <c r="A814" s="27">
        <v>980</v>
      </c>
      <c r="B814" s="27">
        <v>119</v>
      </c>
      <c r="C814" s="31" t="s">
        <v>1138</v>
      </c>
      <c r="D814" s="31" t="s">
        <v>1139</v>
      </c>
      <c r="E814" s="33"/>
      <c r="F814" s="31" t="s">
        <v>297</v>
      </c>
      <c r="G814" s="17" t="s">
        <v>125</v>
      </c>
      <c r="H814" s="31"/>
      <c r="I814" s="29">
        <v>4</v>
      </c>
      <c r="J814" s="30"/>
      <c r="K814" s="30"/>
      <c r="L814" s="30">
        <v>43056</v>
      </c>
      <c r="M814" s="30"/>
      <c r="N814" s="30">
        <v>43056</v>
      </c>
      <c r="O814" s="30"/>
      <c r="P814" s="30"/>
      <c r="Q814" s="30"/>
      <c r="R814" s="30"/>
      <c r="S814" s="30"/>
      <c r="T814" s="30"/>
      <c r="U814" s="30"/>
      <c r="V814" s="30">
        <v>43779</v>
      </c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>
        <v>43415</v>
      </c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>
        <v>43779</v>
      </c>
      <c r="DB814" s="30">
        <v>43779</v>
      </c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</row>
    <row r="815" spans="1:134" ht="26.4" x14ac:dyDescent="0.25">
      <c r="A815" s="27"/>
      <c r="B815" s="27"/>
      <c r="C815" s="31" t="s">
        <v>1607</v>
      </c>
      <c r="D815" s="31" t="s">
        <v>1608</v>
      </c>
      <c r="E815" s="33"/>
      <c r="F815" s="31" t="s">
        <v>1609</v>
      </c>
      <c r="G815" s="17" t="s">
        <v>125</v>
      </c>
      <c r="H815" s="31" t="s">
        <v>716</v>
      </c>
      <c r="I815" s="29">
        <v>1</v>
      </c>
      <c r="J815" s="30"/>
      <c r="K815" s="30"/>
      <c r="L815" s="30">
        <v>44770</v>
      </c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</row>
    <row r="816" spans="1:134" s="20" customFormat="1" x14ac:dyDescent="0.25">
      <c r="A816"/>
      <c r="B816"/>
      <c r="C816" s="65"/>
      <c r="D816" s="22"/>
      <c r="E816" s="22"/>
      <c r="F816" s="18"/>
      <c r="G816" s="18"/>
      <c r="H816" s="18"/>
      <c r="I816" s="20">
        <f>SUM(I815:I815)</f>
        <v>1</v>
      </c>
      <c r="J816" s="50">
        <f>COUNTA(#REF!)</f>
        <v>1</v>
      </c>
      <c r="K816" s="50">
        <f>COUNTA(#REF!)</f>
        <v>1</v>
      </c>
      <c r="L816" s="50">
        <f>COUNTA(#REF!)</f>
        <v>1</v>
      </c>
      <c r="M816" s="50">
        <f>COUNTA(#REF!)</f>
        <v>1</v>
      </c>
      <c r="N816" s="50">
        <f>COUNTA(#REF!)</f>
        <v>1</v>
      </c>
      <c r="O816" s="50">
        <f>COUNTA(#REF!)</f>
        <v>1</v>
      </c>
      <c r="P816" s="50"/>
      <c r="Q816" s="50"/>
      <c r="R816" s="50">
        <f>COUNTA(#REF!)</f>
        <v>1</v>
      </c>
      <c r="S816" s="50">
        <f>COUNTA(#REF!)</f>
        <v>1</v>
      </c>
      <c r="T816" s="50">
        <f>COUNTA(#REF!)</f>
        <v>1</v>
      </c>
      <c r="U816" s="50">
        <f>COUNTA(#REF!)</f>
        <v>1</v>
      </c>
      <c r="V816" s="50">
        <f>COUNTA(#REF!)</f>
        <v>1</v>
      </c>
      <c r="W816" s="50">
        <f>COUNTA(#REF!)</f>
        <v>1</v>
      </c>
      <c r="X816" s="50">
        <f>COUNTA(#REF!)</f>
        <v>1</v>
      </c>
      <c r="Y816" s="50">
        <f>COUNTA(#REF!)</f>
        <v>1</v>
      </c>
      <c r="Z816" s="50">
        <f>COUNTA(#REF!)</f>
        <v>1</v>
      </c>
      <c r="AA816" s="50">
        <f>COUNTA(#REF!)</f>
        <v>1</v>
      </c>
      <c r="AB816" s="50">
        <f>COUNTA(#REF!)</f>
        <v>1</v>
      </c>
      <c r="AC816" s="50">
        <f>COUNTA(#REF!)</f>
        <v>1</v>
      </c>
      <c r="AD816" s="50">
        <f>COUNTA(#REF!)</f>
        <v>1</v>
      </c>
      <c r="AE816" s="50">
        <f>COUNTA(#REF!)</f>
        <v>1</v>
      </c>
      <c r="AF816" s="50">
        <f>COUNTA(#REF!)</f>
        <v>1</v>
      </c>
      <c r="AG816" s="50">
        <f>COUNTA(#REF!)</f>
        <v>1</v>
      </c>
      <c r="AH816" s="50">
        <f>COUNTA(#REF!)</f>
        <v>1</v>
      </c>
      <c r="AI816" s="50">
        <f>COUNTA(#REF!)</f>
        <v>1</v>
      </c>
      <c r="AJ816" s="50">
        <f>COUNTA(#REF!)</f>
        <v>1</v>
      </c>
      <c r="AK816" s="50"/>
      <c r="AL816" s="50">
        <f>COUNTA(#REF!)</f>
        <v>1</v>
      </c>
      <c r="AM816" s="50">
        <f>COUNTA(#REF!)</f>
        <v>1</v>
      </c>
      <c r="AN816" s="50">
        <f>COUNTA(#REF!)</f>
        <v>1</v>
      </c>
      <c r="AO816" s="50">
        <f>COUNTA(#REF!)</f>
        <v>1</v>
      </c>
      <c r="AP816" s="50">
        <f>COUNTA(#REF!)</f>
        <v>1</v>
      </c>
      <c r="AQ816" s="50">
        <f>COUNTA(#REF!)</f>
        <v>1</v>
      </c>
      <c r="AR816" s="50">
        <f>COUNTA(#REF!)</f>
        <v>1</v>
      </c>
      <c r="AS816" s="50">
        <f>COUNTA(#REF!)</f>
        <v>1</v>
      </c>
      <c r="AT816" s="50"/>
      <c r="AU816" s="50"/>
      <c r="AV816" s="50"/>
      <c r="AW816" s="50"/>
      <c r="AX816" s="50">
        <f>COUNTA(#REF!)</f>
        <v>1</v>
      </c>
      <c r="AY816" s="50">
        <f>COUNTA(#REF!)</f>
        <v>1</v>
      </c>
      <c r="AZ816" s="50">
        <f>COUNTA(#REF!)</f>
        <v>1</v>
      </c>
      <c r="BA816" s="50">
        <f>COUNTA(#REF!)</f>
        <v>1</v>
      </c>
      <c r="BB816" s="50">
        <f>COUNTA(#REF!)</f>
        <v>1</v>
      </c>
      <c r="BC816" s="50">
        <f>COUNTA(#REF!)</f>
        <v>1</v>
      </c>
      <c r="BD816" s="50">
        <f>COUNTA(#REF!)</f>
        <v>1</v>
      </c>
      <c r="BE816" s="50">
        <f>COUNTA(#REF!)</f>
        <v>1</v>
      </c>
      <c r="BF816" s="50"/>
      <c r="BG816" s="50">
        <f>COUNTA(#REF!)</f>
        <v>1</v>
      </c>
      <c r="BH816" s="50">
        <f>COUNTA(#REF!)</f>
        <v>1</v>
      </c>
      <c r="BI816" s="50">
        <f>COUNTA(#REF!)</f>
        <v>1</v>
      </c>
      <c r="BJ816" s="50">
        <f>COUNTA(#REF!)</f>
        <v>1</v>
      </c>
      <c r="BK816" s="50">
        <f>COUNTA(#REF!)</f>
        <v>1</v>
      </c>
      <c r="BL816" s="50"/>
      <c r="BM816" s="50"/>
      <c r="BN816" s="50"/>
      <c r="BO816" s="50">
        <f>COUNTA(#REF!)</f>
        <v>1</v>
      </c>
      <c r="BP816" s="50">
        <f>COUNTA(#REF!)</f>
        <v>1</v>
      </c>
      <c r="BQ816" s="50">
        <f>COUNTA(#REF!)</f>
        <v>1</v>
      </c>
      <c r="BR816" s="50"/>
      <c r="BS816" s="50"/>
      <c r="BT816" s="50"/>
      <c r="BU816" s="50"/>
      <c r="BV816" s="50">
        <f>COUNTA(#REF!)</f>
        <v>1</v>
      </c>
      <c r="BW816" s="50">
        <f>COUNTA(#REF!)</f>
        <v>1</v>
      </c>
      <c r="BX816" s="50">
        <f>COUNTA(#REF!)</f>
        <v>1</v>
      </c>
      <c r="BY816" s="50">
        <f>COUNTA(#REF!)</f>
        <v>1</v>
      </c>
      <c r="BZ816" s="50">
        <f>COUNTA(#REF!)</f>
        <v>1</v>
      </c>
      <c r="CA816" s="50">
        <f>COUNTA(#REF!)</f>
        <v>1</v>
      </c>
      <c r="CB816" s="50">
        <f>COUNTA(#REF!)</f>
        <v>1</v>
      </c>
      <c r="CC816" s="50">
        <f>COUNTA(#REF!)</f>
        <v>1</v>
      </c>
      <c r="CD816" s="50"/>
      <c r="CE816" s="50"/>
      <c r="CF816" s="50">
        <f>COUNTA(#REF!)</f>
        <v>1</v>
      </c>
      <c r="CG816" s="50">
        <f>COUNTA(#REF!)</f>
        <v>1</v>
      </c>
      <c r="CH816" s="50">
        <f>COUNTA(#REF!)</f>
        <v>1</v>
      </c>
      <c r="CI816" s="50">
        <f>COUNTA(#REF!)</f>
        <v>1</v>
      </c>
      <c r="CJ816" s="50">
        <f>COUNTA(#REF!)</f>
        <v>1</v>
      </c>
      <c r="CK816" s="50">
        <f>COUNTA(#REF!)</f>
        <v>1</v>
      </c>
      <c r="CL816" s="50">
        <f>COUNTA(#REF!)</f>
        <v>1</v>
      </c>
      <c r="CM816" s="50">
        <f>COUNTA(#REF!)</f>
        <v>1</v>
      </c>
      <c r="CN816" s="50">
        <f>COUNTA(#REF!)</f>
        <v>1</v>
      </c>
      <c r="CO816" s="50">
        <f>COUNTA(#REF!)</f>
        <v>1</v>
      </c>
      <c r="CP816" s="50">
        <f>COUNTA(#REF!)</f>
        <v>1</v>
      </c>
      <c r="CQ816" s="50">
        <f>COUNTA(#REF!)</f>
        <v>1</v>
      </c>
      <c r="CR816" s="50">
        <f>COUNTA(#REF!)</f>
        <v>1</v>
      </c>
      <c r="CS816" s="50">
        <f>COUNTA(#REF!)</f>
        <v>1</v>
      </c>
      <c r="CT816" s="50">
        <f>COUNTA(#REF!)</f>
        <v>1</v>
      </c>
      <c r="CU816" s="50">
        <f>COUNTA(#REF!)</f>
        <v>1</v>
      </c>
      <c r="CV816" s="50">
        <f>COUNTA(#REF!)</f>
        <v>1</v>
      </c>
      <c r="CW816" s="50">
        <f>COUNTA(#REF!)</f>
        <v>1</v>
      </c>
      <c r="CX816" s="50">
        <f>COUNTA(#REF!)</f>
        <v>1</v>
      </c>
      <c r="CY816" s="50">
        <f>COUNTA(#REF!)</f>
        <v>1</v>
      </c>
      <c r="CZ816" s="50">
        <f>COUNTA(#REF!)</f>
        <v>1</v>
      </c>
      <c r="DA816" s="50">
        <f>COUNTA(#REF!)</f>
        <v>1</v>
      </c>
      <c r="DB816" s="50">
        <f>COUNTA(#REF!)</f>
        <v>1</v>
      </c>
      <c r="DC816" s="50">
        <f>COUNTA(#REF!)</f>
        <v>1</v>
      </c>
      <c r="DD816" s="50">
        <f>COUNTA(#REF!)</f>
        <v>1</v>
      </c>
      <c r="DE816" s="50">
        <f>COUNTA(#REF!)</f>
        <v>1</v>
      </c>
      <c r="DF816" s="50">
        <f>COUNTA(#REF!)</f>
        <v>1</v>
      </c>
      <c r="DG816" s="50">
        <f>COUNTA(#REF!)</f>
        <v>1</v>
      </c>
      <c r="DH816" s="50">
        <f>COUNTA(#REF!)</f>
        <v>1</v>
      </c>
      <c r="DI816" s="50"/>
      <c r="DJ816" s="50"/>
      <c r="DK816" s="50"/>
      <c r="DL816" s="50">
        <f>COUNTA(#REF!)</f>
        <v>1</v>
      </c>
      <c r="DM816" s="50"/>
      <c r="DN816" s="50">
        <f>COUNTA(#REF!)</f>
        <v>1</v>
      </c>
      <c r="DO816" s="50">
        <f>COUNTA(#REF!)</f>
        <v>1</v>
      </c>
      <c r="DP816" s="50">
        <f>COUNTA(#REF!)</f>
        <v>1</v>
      </c>
      <c r="DQ816" s="50">
        <f>COUNTA(#REF!)</f>
        <v>1</v>
      </c>
      <c r="DR816" s="50">
        <f>COUNTA(#REF!)</f>
        <v>1</v>
      </c>
      <c r="DS816" s="50">
        <f>COUNTA(#REF!)</f>
        <v>1</v>
      </c>
      <c r="DT816" s="50">
        <f>COUNTA(#REF!)</f>
        <v>1</v>
      </c>
      <c r="DU816" s="50">
        <f>COUNTA(#REF!)</f>
        <v>1</v>
      </c>
      <c r="DV816" s="50">
        <f>COUNTA(#REF!)</f>
        <v>1</v>
      </c>
      <c r="DW816" s="50">
        <f>COUNTA(#REF!)</f>
        <v>1</v>
      </c>
      <c r="DX816" s="50">
        <f>COUNTA(#REF!)</f>
        <v>1</v>
      </c>
      <c r="DY816" s="50">
        <f>COUNTA(#REF!)</f>
        <v>1</v>
      </c>
      <c r="DZ816" s="50">
        <f>COUNTA(#REF!)</f>
        <v>1</v>
      </c>
      <c r="EA816" s="50">
        <f>COUNTA(#REF!)</f>
        <v>1</v>
      </c>
      <c r="EB816" s="50">
        <f>COUNTA(#REF!)</f>
        <v>1</v>
      </c>
      <c r="EC816" s="50">
        <f>COUNTA(#REF!)</f>
        <v>1</v>
      </c>
      <c r="ED816" s="18"/>
    </row>
    <row r="817" spans="1:134" s="20" customFormat="1" x14ac:dyDescent="0.25">
      <c r="A817"/>
      <c r="B817"/>
      <c r="C817"/>
      <c r="D817" s="22"/>
      <c r="E817" s="22"/>
      <c r="F817" s="18"/>
      <c r="G817" s="18"/>
      <c r="H817" s="18"/>
      <c r="L817" s="21"/>
      <c r="O817" s="21"/>
      <c r="P817" s="21"/>
      <c r="Q817" s="21"/>
      <c r="V817" s="21"/>
      <c r="Y817" s="21"/>
      <c r="Z817" s="21"/>
      <c r="AN817" s="21"/>
      <c r="AO817" s="21"/>
      <c r="CP817" s="21"/>
      <c r="ED817" s="18"/>
    </row>
    <row r="818" spans="1:134" s="20" customFormat="1" x14ac:dyDescent="0.25">
      <c r="A818"/>
      <c r="B818"/>
      <c r="C818"/>
      <c r="D818" s="22"/>
      <c r="E818" s="22"/>
      <c r="F818" s="18"/>
      <c r="G818" s="18"/>
      <c r="H818" s="18"/>
      <c r="L818" s="21"/>
      <c r="O818" s="21"/>
      <c r="P818" s="21"/>
      <c r="Q818" s="21"/>
      <c r="V818" s="21"/>
      <c r="Y818" s="21"/>
      <c r="Z818" s="21"/>
      <c r="AN818" s="21"/>
      <c r="AO818" s="21"/>
      <c r="CP818" s="21"/>
      <c r="ED818" s="18"/>
    </row>
    <row r="819" spans="1:134" s="20" customFormat="1" x14ac:dyDescent="0.25">
      <c r="A819"/>
      <c r="B819"/>
      <c r="C819"/>
      <c r="D819" s="22"/>
      <c r="E819" s="22"/>
      <c r="F819" s="18"/>
      <c r="G819" s="18"/>
      <c r="H819" s="18"/>
      <c r="L819" s="21"/>
      <c r="O819" s="21"/>
      <c r="P819" s="21"/>
      <c r="Q819" s="21"/>
      <c r="V819" s="21"/>
      <c r="Y819" s="21"/>
      <c r="Z819" s="21"/>
      <c r="AN819" s="21"/>
      <c r="AO819" s="21"/>
      <c r="CP819" s="21"/>
      <c r="ED819" s="18"/>
    </row>
    <row r="820" spans="1:134" s="20" customFormat="1" x14ac:dyDescent="0.25">
      <c r="A820"/>
      <c r="B820"/>
      <c r="C820"/>
      <c r="D820" s="22"/>
      <c r="E820" s="22"/>
      <c r="F820" s="18"/>
      <c r="G820" s="18"/>
      <c r="H820" s="18"/>
      <c r="L820" s="21"/>
      <c r="O820" s="21"/>
      <c r="P820" s="21"/>
      <c r="Q820" s="21"/>
      <c r="V820" s="21"/>
      <c r="Y820" s="21"/>
      <c r="Z820" s="21"/>
      <c r="AN820" s="21"/>
      <c r="AO820" s="21"/>
      <c r="CP820" s="21"/>
      <c r="ED820" s="18"/>
    </row>
    <row r="821" spans="1:134" s="20" customFormat="1" x14ac:dyDescent="0.25">
      <c r="A821"/>
      <c r="B821"/>
      <c r="C821"/>
      <c r="D821" s="22"/>
      <c r="E821" s="22"/>
      <c r="F821" s="18"/>
      <c r="G821" s="18"/>
      <c r="H821" s="18"/>
      <c r="L821" s="21"/>
      <c r="O821" s="21"/>
      <c r="P821" s="21"/>
      <c r="Q821" s="21"/>
      <c r="V821" s="21"/>
      <c r="Y821" s="21"/>
      <c r="Z821" s="21"/>
      <c r="AN821" s="21"/>
      <c r="AO821" s="21"/>
      <c r="CP821" s="21"/>
      <c r="ED821" s="18"/>
    </row>
    <row r="822" spans="1:134" s="20" customFormat="1" x14ac:dyDescent="0.25">
      <c r="A822"/>
      <c r="B822"/>
      <c r="C822"/>
      <c r="D822" s="22"/>
      <c r="E822" s="22"/>
      <c r="F822" s="18"/>
      <c r="G822" s="18"/>
      <c r="H822" s="18"/>
      <c r="L822" s="21"/>
      <c r="O822" s="21"/>
      <c r="P822" s="21"/>
      <c r="Q822" s="21"/>
      <c r="V822" s="21"/>
      <c r="Y822" s="21"/>
      <c r="Z822" s="21"/>
      <c r="AN822" s="21"/>
      <c r="AO822" s="21"/>
      <c r="CP822" s="21"/>
      <c r="ED822" s="18"/>
    </row>
    <row r="823" spans="1:134" s="20" customFormat="1" x14ac:dyDescent="0.25">
      <c r="A823"/>
      <c r="B823"/>
      <c r="C823"/>
      <c r="D823" s="22"/>
      <c r="E823" s="22"/>
      <c r="F823" s="18"/>
      <c r="G823" s="18"/>
      <c r="H823" s="18"/>
      <c r="L823" s="21"/>
      <c r="O823" s="21"/>
      <c r="P823" s="21"/>
      <c r="Q823" s="21"/>
      <c r="V823" s="21"/>
      <c r="Y823" s="21"/>
      <c r="Z823" s="21"/>
      <c r="AN823" s="21"/>
      <c r="AO823" s="21"/>
      <c r="CP823" s="21"/>
      <c r="ED823" s="18"/>
    </row>
    <row r="824" spans="1:134" s="20" customFormat="1" x14ac:dyDescent="0.25">
      <c r="A824"/>
      <c r="B824"/>
      <c r="C824"/>
      <c r="D824" s="22"/>
      <c r="E824" s="22"/>
      <c r="F824" s="18"/>
      <c r="G824" s="18"/>
      <c r="H824" s="18"/>
      <c r="L824" s="21"/>
      <c r="O824" s="21"/>
      <c r="P824" s="21"/>
      <c r="Q824" s="21"/>
      <c r="V824" s="21"/>
      <c r="Y824" s="21"/>
      <c r="Z824" s="21"/>
      <c r="AN824" s="21"/>
      <c r="AO824" s="21"/>
      <c r="CP824" s="21"/>
      <c r="ED824" s="18"/>
    </row>
    <row r="825" spans="1:134" s="20" customFormat="1" x14ac:dyDescent="0.25">
      <c r="A825"/>
      <c r="B825"/>
      <c r="C825"/>
      <c r="D825" s="22"/>
      <c r="E825" s="22"/>
      <c r="F825" s="18"/>
      <c r="G825" s="18"/>
      <c r="H825" s="18"/>
      <c r="L825" s="21"/>
      <c r="O825" s="21"/>
      <c r="P825" s="21"/>
      <c r="Q825" s="21"/>
      <c r="V825" s="21"/>
      <c r="Y825" s="21"/>
      <c r="Z825" s="21"/>
      <c r="AN825" s="21"/>
      <c r="AO825" s="21"/>
      <c r="CP825" s="21"/>
      <c r="ED825" s="18"/>
    </row>
    <row r="826" spans="1:134" s="20" customFormat="1" x14ac:dyDescent="0.25">
      <c r="A826"/>
      <c r="B826"/>
      <c r="C826"/>
      <c r="D826" s="22"/>
      <c r="E826" s="22"/>
      <c r="F826" s="18"/>
      <c r="G826" s="18"/>
      <c r="H826" s="18"/>
      <c r="L826" s="21"/>
      <c r="O826" s="21"/>
      <c r="P826" s="21"/>
      <c r="Q826" s="21"/>
      <c r="V826" s="21"/>
      <c r="Y826" s="21"/>
      <c r="Z826" s="21"/>
      <c r="AN826" s="21"/>
      <c r="AO826" s="21"/>
      <c r="CP826" s="21"/>
      <c r="ED826" s="18"/>
    </row>
    <row r="827" spans="1:134" s="20" customFormat="1" x14ac:dyDescent="0.25">
      <c r="A827"/>
      <c r="B827"/>
      <c r="C827"/>
      <c r="D827" s="22"/>
      <c r="E827" s="22"/>
      <c r="F827" s="18"/>
      <c r="G827" s="18"/>
      <c r="H827" s="18"/>
      <c r="L827" s="21"/>
      <c r="O827" s="21"/>
      <c r="P827" s="21"/>
      <c r="Q827" s="21"/>
      <c r="V827" s="21"/>
      <c r="Y827" s="21"/>
      <c r="Z827" s="21"/>
      <c r="AN827" s="21"/>
      <c r="AO827" s="21"/>
      <c r="CP827" s="21"/>
      <c r="ED827" s="18"/>
    </row>
    <row r="828" spans="1:134" s="20" customFormat="1" x14ac:dyDescent="0.25">
      <c r="A828"/>
      <c r="B828"/>
      <c r="C828"/>
      <c r="D828" s="22"/>
      <c r="E828" s="22"/>
      <c r="F828" s="18"/>
      <c r="G828" s="18"/>
      <c r="H828" s="18"/>
      <c r="L828" s="21"/>
      <c r="O828" s="21"/>
      <c r="P828" s="21"/>
      <c r="Q828" s="21"/>
      <c r="V828" s="21"/>
      <c r="Y828" s="21"/>
      <c r="Z828" s="21"/>
      <c r="AN828" s="21"/>
      <c r="AO828" s="21"/>
      <c r="CP828" s="21"/>
      <c r="ED828" s="18"/>
    </row>
    <row r="829" spans="1:134" s="20" customFormat="1" x14ac:dyDescent="0.25">
      <c r="A829"/>
      <c r="B829"/>
      <c r="C829"/>
      <c r="D829" s="22"/>
      <c r="E829" s="22"/>
      <c r="F829" s="18"/>
      <c r="G829" s="18"/>
      <c r="H829" s="18"/>
      <c r="L829" s="21"/>
      <c r="O829" s="21"/>
      <c r="P829" s="21"/>
      <c r="Q829" s="21"/>
      <c r="V829" s="21"/>
      <c r="Y829" s="21"/>
      <c r="Z829" s="21"/>
      <c r="AN829" s="21"/>
      <c r="AO829" s="21"/>
      <c r="CP829" s="21"/>
      <c r="ED829" s="18"/>
    </row>
    <row r="830" spans="1:134" s="20" customFormat="1" x14ac:dyDescent="0.25">
      <c r="A830"/>
      <c r="B830"/>
      <c r="C830"/>
      <c r="D830" s="22"/>
      <c r="E830" s="22"/>
      <c r="F830" s="18"/>
      <c r="G830" s="18"/>
      <c r="H830" s="18"/>
      <c r="L830" s="21"/>
      <c r="O830" s="21"/>
      <c r="P830" s="21"/>
      <c r="Q830" s="21"/>
      <c r="V830" s="21"/>
      <c r="Y830" s="21"/>
      <c r="Z830" s="21"/>
      <c r="AN830" s="21"/>
      <c r="AO830" s="21"/>
      <c r="CP830" s="21"/>
      <c r="ED830" s="18"/>
    </row>
    <row r="831" spans="1:134" s="20" customFormat="1" x14ac:dyDescent="0.25">
      <c r="A831"/>
      <c r="B831"/>
      <c r="C831"/>
      <c r="D831" s="22"/>
      <c r="E831" s="22"/>
      <c r="F831" s="18"/>
      <c r="G831" s="18"/>
      <c r="H831" s="18"/>
      <c r="L831" s="21"/>
      <c r="O831" s="21"/>
      <c r="P831" s="21"/>
      <c r="Q831" s="21"/>
      <c r="V831" s="21"/>
      <c r="Y831" s="21"/>
      <c r="Z831" s="21"/>
      <c r="AN831" s="21"/>
      <c r="AO831" s="21"/>
      <c r="CP831" s="21"/>
      <c r="ED831" s="18"/>
    </row>
    <row r="832" spans="1:134" s="20" customFormat="1" x14ac:dyDescent="0.25">
      <c r="A832"/>
      <c r="B832"/>
      <c r="C832"/>
      <c r="D832" s="22"/>
      <c r="E832" s="22"/>
      <c r="F832" s="18"/>
      <c r="G832" s="18"/>
      <c r="H832" s="18"/>
      <c r="L832" s="21"/>
      <c r="O832" s="21"/>
      <c r="P832" s="21"/>
      <c r="Q832" s="21"/>
      <c r="V832" s="21"/>
      <c r="Y832" s="21"/>
      <c r="Z832" s="21"/>
      <c r="AN832" s="21"/>
      <c r="AO832" s="21"/>
      <c r="CP832" s="21"/>
      <c r="ED832" s="18"/>
    </row>
    <row r="833" spans="1:134" s="20" customFormat="1" x14ac:dyDescent="0.25">
      <c r="A833"/>
      <c r="B833"/>
      <c r="C833"/>
      <c r="D833" s="22"/>
      <c r="E833" s="22"/>
      <c r="F833" s="18"/>
      <c r="G833" s="18"/>
      <c r="H833" s="18"/>
      <c r="L833" s="21"/>
      <c r="O833" s="21"/>
      <c r="P833" s="21"/>
      <c r="Q833" s="21"/>
      <c r="V833" s="21"/>
      <c r="Y833" s="21"/>
      <c r="Z833" s="21"/>
      <c r="AN833" s="21"/>
      <c r="AO833" s="21"/>
      <c r="CP833" s="21"/>
      <c r="ED833" s="18"/>
    </row>
    <row r="834" spans="1:134" s="20" customFormat="1" x14ac:dyDescent="0.25">
      <c r="A834"/>
      <c r="B834"/>
      <c r="C834"/>
      <c r="D834" s="22"/>
      <c r="E834" s="22"/>
      <c r="F834" s="18"/>
      <c r="G834" s="18"/>
      <c r="H834" s="18"/>
      <c r="L834" s="21"/>
      <c r="O834" s="21"/>
      <c r="P834" s="21"/>
      <c r="Q834" s="21"/>
      <c r="V834" s="21"/>
      <c r="Y834" s="21"/>
      <c r="Z834" s="21"/>
      <c r="AN834" s="21"/>
      <c r="AO834" s="21"/>
      <c r="CP834" s="21"/>
      <c r="ED834" s="18"/>
    </row>
    <row r="835" spans="1:134" s="20" customFormat="1" x14ac:dyDescent="0.25">
      <c r="A835"/>
      <c r="B835"/>
      <c r="C835"/>
      <c r="D835" s="22"/>
      <c r="E835" s="22"/>
      <c r="F835" s="18"/>
      <c r="G835" s="18"/>
      <c r="H835" s="18"/>
      <c r="L835" s="21"/>
      <c r="O835" s="21"/>
      <c r="P835" s="21"/>
      <c r="Q835" s="21"/>
      <c r="V835" s="21"/>
      <c r="Y835" s="21"/>
      <c r="Z835" s="21"/>
      <c r="AN835" s="21"/>
      <c r="AO835" s="21"/>
      <c r="CP835" s="21"/>
      <c r="ED835" s="18"/>
    </row>
    <row r="836" spans="1:134" s="20" customFormat="1" x14ac:dyDescent="0.25">
      <c r="A836"/>
      <c r="B836"/>
      <c r="C836"/>
      <c r="D836" s="22"/>
      <c r="E836" s="22"/>
      <c r="F836" s="18"/>
      <c r="G836" s="18"/>
      <c r="H836" s="18"/>
      <c r="L836" s="21"/>
      <c r="O836" s="21"/>
      <c r="P836" s="21"/>
      <c r="Q836" s="21"/>
      <c r="V836" s="21"/>
      <c r="Y836" s="21"/>
      <c r="Z836" s="21"/>
      <c r="AN836" s="21"/>
      <c r="AO836" s="21"/>
      <c r="CP836" s="21"/>
      <c r="ED836" s="18"/>
    </row>
    <row r="837" spans="1:134" s="20" customFormat="1" x14ac:dyDescent="0.25">
      <c r="A837"/>
      <c r="B837"/>
      <c r="C837"/>
      <c r="D837" s="22"/>
      <c r="E837" s="22"/>
      <c r="F837" s="18"/>
      <c r="G837" s="18"/>
      <c r="H837" s="18"/>
      <c r="L837" s="21"/>
      <c r="O837" s="21"/>
      <c r="P837" s="21"/>
      <c r="Q837" s="21"/>
      <c r="V837" s="21"/>
      <c r="Y837" s="21"/>
      <c r="Z837" s="21"/>
      <c r="AN837" s="21"/>
      <c r="AO837" s="21"/>
      <c r="CP837" s="21"/>
      <c r="ED837" s="18"/>
    </row>
    <row r="838" spans="1:134" x14ac:dyDescent="0.25">
      <c r="A838"/>
      <c r="B838"/>
      <c r="C838"/>
      <c r="D838" s="22"/>
      <c r="E838" s="22"/>
    </row>
    <row r="839" spans="1:134" x14ac:dyDescent="0.25">
      <c r="A839"/>
      <c r="B839"/>
      <c r="C839"/>
      <c r="D839" s="22"/>
      <c r="E839" s="22"/>
    </row>
    <row r="840" spans="1:134" x14ac:dyDescent="0.25">
      <c r="A840"/>
      <c r="B840"/>
      <c r="C840"/>
      <c r="D840" s="22"/>
      <c r="E840" s="22"/>
    </row>
    <row r="841" spans="1:134" x14ac:dyDescent="0.25">
      <c r="A841"/>
      <c r="B841"/>
      <c r="C841"/>
      <c r="D841" s="22"/>
      <c r="E841" s="22"/>
    </row>
    <row r="842" spans="1:134" x14ac:dyDescent="0.25">
      <c r="A842"/>
      <c r="B842"/>
      <c r="C842"/>
      <c r="D842" s="22"/>
      <c r="E842" s="22"/>
    </row>
    <row r="843" spans="1:134" x14ac:dyDescent="0.25">
      <c r="A843"/>
      <c r="B843"/>
      <c r="C843"/>
      <c r="D843" s="22"/>
      <c r="E843" s="22"/>
    </row>
    <row r="844" spans="1:134" x14ac:dyDescent="0.25">
      <c r="A844"/>
      <c r="B844"/>
      <c r="C844"/>
      <c r="D844" s="22"/>
      <c r="E844" s="22"/>
    </row>
    <row r="845" spans="1:134" x14ac:dyDescent="0.25">
      <c r="A845"/>
      <c r="B845"/>
      <c r="C845"/>
      <c r="D845" s="22"/>
      <c r="E845" s="22"/>
    </row>
    <row r="846" spans="1:134" x14ac:dyDescent="0.25">
      <c r="A846"/>
      <c r="B846"/>
      <c r="C846"/>
      <c r="D846" s="22"/>
      <c r="E846" s="22"/>
    </row>
    <row r="847" spans="1:134" x14ac:dyDescent="0.25">
      <c r="A847"/>
      <c r="B847"/>
      <c r="C847"/>
      <c r="D847" s="22"/>
      <c r="E847" s="22"/>
    </row>
    <row r="848" spans="1:134" x14ac:dyDescent="0.25">
      <c r="A848"/>
      <c r="B848"/>
      <c r="C848"/>
      <c r="D848" s="22"/>
      <c r="E848" s="22"/>
    </row>
    <row r="849" spans="1:5" x14ac:dyDescent="0.25">
      <c r="A849"/>
      <c r="B849"/>
      <c r="C849"/>
      <c r="D849" s="22"/>
      <c r="E849" s="22"/>
    </row>
    <row r="850" spans="1:5" x14ac:dyDescent="0.25">
      <c r="A850"/>
      <c r="B850"/>
      <c r="C850"/>
      <c r="D850" s="22"/>
      <c r="E850" s="22"/>
    </row>
    <row r="851" spans="1:5" x14ac:dyDescent="0.25">
      <c r="A851"/>
      <c r="B851"/>
      <c r="C851"/>
      <c r="D851" s="22"/>
      <c r="E851" s="22"/>
    </row>
    <row r="852" spans="1:5" x14ac:dyDescent="0.25">
      <c r="A852"/>
      <c r="B852"/>
      <c r="C852"/>
      <c r="D852" s="22"/>
      <c r="E852" s="22"/>
    </row>
    <row r="853" spans="1:5" x14ac:dyDescent="0.25">
      <c r="A853"/>
      <c r="B853"/>
      <c r="C853"/>
      <c r="D853" s="22"/>
      <c r="E853" s="22"/>
    </row>
    <row r="854" spans="1:5" x14ac:dyDescent="0.25">
      <c r="A854"/>
      <c r="B854"/>
      <c r="C854"/>
      <c r="D854" s="22"/>
      <c r="E854" s="22"/>
    </row>
    <row r="855" spans="1:5" x14ac:dyDescent="0.25">
      <c r="A855"/>
      <c r="B855"/>
      <c r="C855"/>
      <c r="D855" s="22"/>
      <c r="E855" s="22"/>
    </row>
    <row r="856" spans="1:5" x14ac:dyDescent="0.25">
      <c r="A856"/>
      <c r="B856"/>
      <c r="C856"/>
      <c r="D856" s="22"/>
      <c r="E856" s="22"/>
    </row>
    <row r="857" spans="1:5" x14ac:dyDescent="0.25">
      <c r="A857"/>
      <c r="B857"/>
      <c r="C857"/>
      <c r="D857" s="22"/>
      <c r="E857" s="22"/>
    </row>
    <row r="858" spans="1:5" x14ac:dyDescent="0.25">
      <c r="A858"/>
      <c r="B858"/>
      <c r="C858"/>
      <c r="D858" s="22"/>
      <c r="E858" s="22"/>
    </row>
    <row r="859" spans="1:5" x14ac:dyDescent="0.25">
      <c r="A859"/>
      <c r="B859"/>
      <c r="C859"/>
      <c r="D859" s="22"/>
      <c r="E859" s="22"/>
    </row>
    <row r="860" spans="1:5" x14ac:dyDescent="0.25">
      <c r="A860"/>
      <c r="B860"/>
      <c r="C860"/>
      <c r="D860" s="22"/>
      <c r="E860" s="22"/>
    </row>
    <row r="861" spans="1:5" x14ac:dyDescent="0.25">
      <c r="A861"/>
      <c r="B861"/>
      <c r="C861"/>
      <c r="D861" s="22"/>
      <c r="E861" s="22"/>
    </row>
    <row r="862" spans="1:5" x14ac:dyDescent="0.25">
      <c r="A862"/>
      <c r="B862"/>
      <c r="C862"/>
      <c r="D862" s="22"/>
      <c r="E862" s="22"/>
    </row>
    <row r="863" spans="1:5" x14ac:dyDescent="0.25">
      <c r="A863"/>
      <c r="B863"/>
      <c r="C863"/>
      <c r="D863" s="22"/>
      <c r="E863" s="22"/>
    </row>
    <row r="864" spans="1:5" x14ac:dyDescent="0.25">
      <c r="A864"/>
      <c r="B864"/>
      <c r="C864"/>
      <c r="D864" s="22"/>
      <c r="E864" s="22"/>
    </row>
    <row r="865" spans="1:5" x14ac:dyDescent="0.25">
      <c r="A865"/>
      <c r="B865"/>
      <c r="C865"/>
      <c r="D865" s="22"/>
      <c r="E865" s="22"/>
    </row>
    <row r="866" spans="1:5" x14ac:dyDescent="0.25">
      <c r="A866"/>
      <c r="B866"/>
      <c r="C866"/>
      <c r="D866" s="22"/>
      <c r="E866" s="22"/>
    </row>
    <row r="867" spans="1:5" x14ac:dyDescent="0.25">
      <c r="A867"/>
      <c r="B867"/>
      <c r="C867"/>
      <c r="D867" s="22"/>
      <c r="E867" s="22"/>
    </row>
    <row r="868" spans="1:5" x14ac:dyDescent="0.25">
      <c r="A868"/>
      <c r="B868"/>
      <c r="C868"/>
      <c r="D868" s="22"/>
      <c r="E868" s="22"/>
    </row>
    <row r="869" spans="1:5" x14ac:dyDescent="0.25">
      <c r="A869"/>
      <c r="B869"/>
      <c r="C869"/>
      <c r="D869" s="22"/>
      <c r="E869" s="22"/>
    </row>
    <row r="870" spans="1:5" x14ac:dyDescent="0.25">
      <c r="A870"/>
      <c r="B870"/>
      <c r="C870"/>
      <c r="D870" s="22"/>
      <c r="E870" s="22"/>
    </row>
    <row r="871" spans="1:5" x14ac:dyDescent="0.25">
      <c r="A871"/>
      <c r="B871"/>
      <c r="C871"/>
      <c r="D871" s="22"/>
      <c r="E871" s="22"/>
    </row>
    <row r="872" spans="1:5" x14ac:dyDescent="0.25">
      <c r="A872"/>
      <c r="B872"/>
      <c r="C872"/>
      <c r="D872" s="22"/>
      <c r="E872" s="22"/>
    </row>
    <row r="873" spans="1:5" x14ac:dyDescent="0.25">
      <c r="A873"/>
      <c r="B873"/>
      <c r="C873"/>
      <c r="D873" s="22"/>
      <c r="E873" s="22"/>
    </row>
    <row r="874" spans="1:5" x14ac:dyDescent="0.25">
      <c r="A874"/>
      <c r="B874"/>
      <c r="C874"/>
      <c r="D874" s="22"/>
      <c r="E874" s="22"/>
    </row>
    <row r="875" spans="1:5" x14ac:dyDescent="0.25">
      <c r="A875"/>
      <c r="B875"/>
      <c r="C875"/>
      <c r="D875" s="22"/>
      <c r="E875" s="22"/>
    </row>
    <row r="876" spans="1:5" x14ac:dyDescent="0.25">
      <c r="A876"/>
      <c r="B876"/>
      <c r="C876"/>
      <c r="D876" s="22"/>
      <c r="E876" s="22"/>
    </row>
    <row r="877" spans="1:5" x14ac:dyDescent="0.25">
      <c r="A877"/>
      <c r="B877"/>
      <c r="C877"/>
      <c r="D877" s="22"/>
      <c r="E877" s="22"/>
    </row>
    <row r="878" spans="1:5" x14ac:dyDescent="0.25">
      <c r="A878"/>
      <c r="B878"/>
      <c r="C878"/>
      <c r="D878" s="22"/>
      <c r="E878" s="22"/>
    </row>
    <row r="879" spans="1:5" x14ac:dyDescent="0.25">
      <c r="A879"/>
      <c r="B879"/>
      <c r="C879"/>
      <c r="D879" s="22"/>
      <c r="E879" s="22"/>
    </row>
    <row r="880" spans="1:5" x14ac:dyDescent="0.25">
      <c r="A880"/>
      <c r="B880"/>
      <c r="C880"/>
      <c r="D880" s="22"/>
      <c r="E880" s="22"/>
    </row>
    <row r="881" spans="1:5" x14ac:dyDescent="0.25">
      <c r="A881"/>
      <c r="B881"/>
      <c r="C881"/>
      <c r="D881" s="22"/>
      <c r="E881" s="22"/>
    </row>
    <row r="882" spans="1:5" x14ac:dyDescent="0.25">
      <c r="A882"/>
      <c r="B882"/>
      <c r="C882"/>
      <c r="D882" s="22"/>
      <c r="E882" s="22"/>
    </row>
    <row r="883" spans="1:5" x14ac:dyDescent="0.25">
      <c r="A883"/>
      <c r="B883"/>
      <c r="C883"/>
      <c r="D883" s="22"/>
      <c r="E883" s="22"/>
    </row>
    <row r="884" spans="1:5" x14ac:dyDescent="0.25">
      <c r="A884"/>
      <c r="B884"/>
      <c r="C884"/>
      <c r="D884" s="22"/>
      <c r="E884" s="22"/>
    </row>
    <row r="885" spans="1:5" x14ac:dyDescent="0.25">
      <c r="A885"/>
      <c r="B885"/>
      <c r="C885"/>
      <c r="D885" s="22"/>
      <c r="E885" s="22"/>
    </row>
    <row r="886" spans="1:5" x14ac:dyDescent="0.25">
      <c r="A886"/>
      <c r="B886"/>
      <c r="C886"/>
      <c r="D886" s="22"/>
      <c r="E886" s="22"/>
    </row>
    <row r="887" spans="1:5" x14ac:dyDescent="0.25">
      <c r="A887"/>
      <c r="B887"/>
      <c r="C887"/>
      <c r="D887" s="22"/>
      <c r="E887" s="22"/>
    </row>
    <row r="888" spans="1:5" x14ac:dyDescent="0.25">
      <c r="A888"/>
      <c r="B888"/>
      <c r="C888"/>
      <c r="D888" s="22"/>
      <c r="E888" s="22"/>
    </row>
    <row r="889" spans="1:5" x14ac:dyDescent="0.25">
      <c r="A889"/>
      <c r="B889"/>
      <c r="C889"/>
      <c r="D889" s="22"/>
      <c r="E889" s="22"/>
    </row>
    <row r="890" spans="1:5" x14ac:dyDescent="0.25">
      <c r="A890"/>
      <c r="B890"/>
      <c r="C890"/>
      <c r="D890" s="22"/>
      <c r="E890" s="22"/>
    </row>
    <row r="891" spans="1:5" x14ac:dyDescent="0.25">
      <c r="A891"/>
      <c r="B891"/>
      <c r="C891"/>
      <c r="D891" s="22"/>
      <c r="E891" s="22"/>
    </row>
    <row r="892" spans="1:5" x14ac:dyDescent="0.25">
      <c r="A892"/>
      <c r="B892"/>
      <c r="C892"/>
      <c r="D892" s="22"/>
      <c r="E892" s="22"/>
    </row>
    <row r="893" spans="1:5" x14ac:dyDescent="0.25">
      <c r="A893"/>
      <c r="B893"/>
      <c r="C893"/>
      <c r="D893" s="22"/>
      <c r="E893" s="22"/>
    </row>
    <row r="894" spans="1:5" x14ac:dyDescent="0.25">
      <c r="A894"/>
      <c r="B894"/>
      <c r="C894"/>
      <c r="D894" s="22"/>
      <c r="E894" s="22"/>
    </row>
    <row r="895" spans="1:5" x14ac:dyDescent="0.25">
      <c r="A895"/>
      <c r="B895"/>
      <c r="C895"/>
      <c r="D895" s="22"/>
      <c r="E895" s="22"/>
    </row>
    <row r="896" spans="1:5" x14ac:dyDescent="0.25">
      <c r="A896"/>
      <c r="B896"/>
      <c r="C896"/>
      <c r="D896" s="22"/>
      <c r="E896" s="22"/>
    </row>
    <row r="897" spans="1:5" x14ac:dyDescent="0.25">
      <c r="A897"/>
      <c r="B897"/>
      <c r="C897"/>
      <c r="D897" s="22"/>
      <c r="E897" s="22"/>
    </row>
    <row r="898" spans="1:5" x14ac:dyDescent="0.25">
      <c r="A898"/>
      <c r="B898"/>
      <c r="C898"/>
      <c r="D898" s="22"/>
      <c r="E898" s="22"/>
    </row>
    <row r="899" spans="1:5" x14ac:dyDescent="0.25">
      <c r="A899"/>
      <c r="B899"/>
      <c r="C899"/>
      <c r="D899" s="22"/>
      <c r="E899" s="22"/>
    </row>
    <row r="900" spans="1:5" x14ac:dyDescent="0.25">
      <c r="A900"/>
      <c r="B900"/>
      <c r="C900"/>
      <c r="D900" s="22"/>
      <c r="E900" s="22"/>
    </row>
    <row r="901" spans="1:5" x14ac:dyDescent="0.25">
      <c r="A901"/>
      <c r="B901"/>
      <c r="C901"/>
      <c r="D901" s="22"/>
      <c r="E901" s="22"/>
    </row>
    <row r="902" spans="1:5" x14ac:dyDescent="0.25">
      <c r="A902"/>
      <c r="B902"/>
      <c r="C902"/>
      <c r="D902" s="22"/>
      <c r="E902" s="22"/>
    </row>
    <row r="903" spans="1:5" x14ac:dyDescent="0.25">
      <c r="A903"/>
      <c r="B903"/>
      <c r="C903"/>
      <c r="D903" s="22"/>
      <c r="E903" s="22"/>
    </row>
    <row r="904" spans="1:5" x14ac:dyDescent="0.25">
      <c r="A904"/>
      <c r="B904"/>
      <c r="C904"/>
      <c r="D904" s="22"/>
      <c r="E904" s="22"/>
    </row>
    <row r="905" spans="1:5" x14ac:dyDescent="0.25">
      <c r="A905"/>
      <c r="B905"/>
      <c r="C905"/>
      <c r="D905" s="22"/>
      <c r="E905" s="22"/>
    </row>
    <row r="906" spans="1:5" x14ac:dyDescent="0.25">
      <c r="A906"/>
      <c r="B906"/>
      <c r="C906"/>
      <c r="D906" s="22"/>
      <c r="E906" s="22"/>
    </row>
    <row r="907" spans="1:5" x14ac:dyDescent="0.25">
      <c r="A907"/>
      <c r="B907"/>
      <c r="C907"/>
      <c r="D907" s="22"/>
      <c r="E907" s="22"/>
    </row>
    <row r="908" spans="1:5" x14ac:dyDescent="0.25">
      <c r="A908"/>
      <c r="B908"/>
      <c r="C908"/>
      <c r="D908" s="22"/>
      <c r="E908" s="22"/>
    </row>
    <row r="909" spans="1:5" x14ac:dyDescent="0.25">
      <c r="A909"/>
      <c r="B909"/>
      <c r="C909"/>
      <c r="D909" s="22"/>
      <c r="E909" s="22"/>
    </row>
    <row r="910" spans="1:5" x14ac:dyDescent="0.25">
      <c r="A910"/>
      <c r="B910"/>
      <c r="C910"/>
      <c r="D910" s="22"/>
      <c r="E910" s="22"/>
    </row>
    <row r="911" spans="1:5" x14ac:dyDescent="0.25">
      <c r="A911"/>
      <c r="B911"/>
      <c r="C911"/>
      <c r="D911" s="22"/>
      <c r="E911" s="22"/>
    </row>
    <row r="912" spans="1:5" x14ac:dyDescent="0.25">
      <c r="A912"/>
      <c r="B912"/>
      <c r="C912"/>
      <c r="D912" s="22"/>
      <c r="E912" s="22"/>
    </row>
    <row r="913" spans="1:5" x14ac:dyDescent="0.25">
      <c r="A913"/>
      <c r="B913"/>
      <c r="C913"/>
      <c r="D913" s="22"/>
      <c r="E913" s="22"/>
    </row>
    <row r="914" spans="1:5" x14ac:dyDescent="0.25">
      <c r="A914"/>
      <c r="B914"/>
      <c r="C914"/>
      <c r="D914" s="22"/>
      <c r="E914" s="22"/>
    </row>
    <row r="915" spans="1:5" x14ac:dyDescent="0.25">
      <c r="A915"/>
      <c r="B915"/>
      <c r="C915"/>
      <c r="D915" s="22"/>
      <c r="E915" s="22"/>
    </row>
    <row r="916" spans="1:5" x14ac:dyDescent="0.25">
      <c r="A916"/>
      <c r="B916"/>
      <c r="C916"/>
      <c r="D916" s="22"/>
      <c r="E916" s="22"/>
    </row>
    <row r="917" spans="1:5" x14ac:dyDescent="0.25">
      <c r="A917"/>
      <c r="B917"/>
      <c r="C917"/>
      <c r="D917" s="22"/>
      <c r="E917" s="22"/>
    </row>
    <row r="918" spans="1:5" x14ac:dyDescent="0.25">
      <c r="A918"/>
      <c r="B918"/>
      <c r="C918"/>
      <c r="D918" s="22"/>
      <c r="E918" s="22"/>
    </row>
    <row r="919" spans="1:5" x14ac:dyDescent="0.25">
      <c r="A919"/>
      <c r="B919"/>
      <c r="C919"/>
      <c r="D919" s="22"/>
      <c r="E919" s="22"/>
    </row>
    <row r="920" spans="1:5" x14ac:dyDescent="0.25">
      <c r="A920"/>
      <c r="B920"/>
      <c r="C920"/>
      <c r="D920" s="22"/>
      <c r="E920" s="22"/>
    </row>
    <row r="921" spans="1:5" x14ac:dyDescent="0.25">
      <c r="A921"/>
      <c r="B921"/>
      <c r="C921"/>
      <c r="D921" s="22"/>
      <c r="E921" s="22"/>
    </row>
    <row r="922" spans="1:5" x14ac:dyDescent="0.25">
      <c r="A922"/>
      <c r="B922"/>
      <c r="C922"/>
      <c r="D922" s="22"/>
      <c r="E922" s="22"/>
    </row>
    <row r="923" spans="1:5" x14ac:dyDescent="0.25">
      <c r="A923"/>
      <c r="B923"/>
      <c r="C923"/>
      <c r="D923" s="22"/>
      <c r="E923" s="22"/>
    </row>
    <row r="924" spans="1:5" x14ac:dyDescent="0.25">
      <c r="A924"/>
      <c r="B924"/>
      <c r="C924"/>
      <c r="D924" s="22"/>
      <c r="E924" s="22"/>
    </row>
    <row r="925" spans="1:5" x14ac:dyDescent="0.25">
      <c r="A925"/>
      <c r="B925"/>
      <c r="C925"/>
      <c r="D925" s="22"/>
      <c r="E925" s="22"/>
    </row>
    <row r="926" spans="1:5" x14ac:dyDescent="0.25">
      <c r="A926"/>
      <c r="B926"/>
      <c r="C926"/>
      <c r="D926" s="22"/>
      <c r="E926" s="22"/>
    </row>
    <row r="927" spans="1:5" x14ac:dyDescent="0.25">
      <c r="A927"/>
      <c r="B927"/>
      <c r="C927"/>
      <c r="D927" s="22"/>
      <c r="E927" s="22"/>
    </row>
    <row r="928" spans="1:5" x14ac:dyDescent="0.25">
      <c r="A928"/>
      <c r="B928"/>
      <c r="C928"/>
      <c r="D928" s="22"/>
      <c r="E928" s="22"/>
    </row>
    <row r="929" spans="1:5" x14ac:dyDescent="0.25">
      <c r="A929"/>
      <c r="B929"/>
      <c r="C929"/>
      <c r="D929" s="22"/>
      <c r="E929" s="22"/>
    </row>
    <row r="930" spans="1:5" x14ac:dyDescent="0.25">
      <c r="A930"/>
      <c r="B930"/>
      <c r="C930"/>
      <c r="D930" s="22"/>
      <c r="E930" s="22"/>
    </row>
    <row r="931" spans="1:5" x14ac:dyDescent="0.25">
      <c r="A931"/>
      <c r="B931"/>
      <c r="C931"/>
      <c r="D931" s="22"/>
      <c r="E931" s="22"/>
    </row>
    <row r="932" spans="1:5" x14ac:dyDescent="0.25">
      <c r="A932"/>
      <c r="B932"/>
      <c r="C932"/>
      <c r="D932" s="22"/>
      <c r="E932" s="22"/>
    </row>
    <row r="933" spans="1:5" x14ac:dyDescent="0.25">
      <c r="A933"/>
      <c r="B933"/>
      <c r="C933"/>
      <c r="D933" s="22"/>
      <c r="E933" s="22"/>
    </row>
    <row r="934" spans="1:5" x14ac:dyDescent="0.25">
      <c r="A934"/>
      <c r="B934"/>
      <c r="C934"/>
      <c r="D934" s="22"/>
      <c r="E934" s="22"/>
    </row>
    <row r="935" spans="1:5" x14ac:dyDescent="0.25">
      <c r="A935"/>
      <c r="B935"/>
      <c r="C935"/>
      <c r="D935" s="22"/>
      <c r="E935" s="22"/>
    </row>
    <row r="936" spans="1:5" x14ac:dyDescent="0.25">
      <c r="A936"/>
      <c r="B936"/>
      <c r="C936"/>
      <c r="D936" s="22"/>
      <c r="E936" s="22"/>
    </row>
    <row r="937" spans="1:5" x14ac:dyDescent="0.25">
      <c r="A937"/>
      <c r="B937"/>
      <c r="C937"/>
      <c r="D937" s="22"/>
      <c r="E937" s="22"/>
    </row>
    <row r="938" spans="1:5" x14ac:dyDescent="0.25">
      <c r="A938"/>
      <c r="B938"/>
      <c r="C938"/>
      <c r="D938" s="22"/>
      <c r="E938" s="22"/>
    </row>
    <row r="939" spans="1:5" x14ac:dyDescent="0.25">
      <c r="A939"/>
      <c r="B939"/>
      <c r="C939"/>
      <c r="D939" s="22"/>
      <c r="E939" s="22"/>
    </row>
    <row r="940" spans="1:5" x14ac:dyDescent="0.25">
      <c r="A940"/>
      <c r="B940"/>
      <c r="C940"/>
      <c r="D940" s="22"/>
      <c r="E940" s="22"/>
    </row>
    <row r="941" spans="1:5" x14ac:dyDescent="0.25">
      <c r="A941"/>
      <c r="B941"/>
      <c r="C941"/>
      <c r="D941" s="22"/>
      <c r="E941" s="22"/>
    </row>
    <row r="942" spans="1:5" x14ac:dyDescent="0.25">
      <c r="A942"/>
      <c r="B942"/>
      <c r="C942"/>
      <c r="D942" s="22"/>
      <c r="E942" s="22"/>
    </row>
    <row r="943" spans="1:5" x14ac:dyDescent="0.25">
      <c r="A943"/>
      <c r="B943"/>
      <c r="C943"/>
      <c r="D943" s="22"/>
      <c r="E943" s="22"/>
    </row>
    <row r="944" spans="1:5" x14ac:dyDescent="0.25">
      <c r="A944"/>
      <c r="B944"/>
      <c r="C944"/>
      <c r="D944" s="22"/>
      <c r="E944" s="22"/>
    </row>
    <row r="945" spans="1:5" x14ac:dyDescent="0.25">
      <c r="A945"/>
      <c r="B945"/>
      <c r="C945"/>
      <c r="D945" s="22"/>
      <c r="E945" s="22"/>
    </row>
    <row r="946" spans="1:5" x14ac:dyDescent="0.25">
      <c r="A946"/>
      <c r="B946"/>
      <c r="C946"/>
      <c r="D946" s="22"/>
      <c r="E946" s="22"/>
    </row>
    <row r="947" spans="1:5" x14ac:dyDescent="0.25">
      <c r="A947"/>
      <c r="B947"/>
      <c r="C947"/>
      <c r="D947" s="22"/>
      <c r="E947" s="22"/>
    </row>
    <row r="948" spans="1:5" x14ac:dyDescent="0.25">
      <c r="A948"/>
      <c r="B948"/>
      <c r="C948"/>
      <c r="D948" s="22"/>
      <c r="E948" s="22"/>
    </row>
    <row r="949" spans="1:5" x14ac:dyDescent="0.25">
      <c r="A949"/>
      <c r="B949"/>
      <c r="C949"/>
      <c r="D949" s="22"/>
      <c r="E949" s="22"/>
    </row>
    <row r="950" spans="1:5" x14ac:dyDescent="0.25">
      <c r="A950"/>
      <c r="B950"/>
      <c r="C950"/>
      <c r="D950" s="22"/>
      <c r="E950" s="22"/>
    </row>
    <row r="951" spans="1:5" x14ac:dyDescent="0.25">
      <c r="A951"/>
      <c r="B951"/>
      <c r="C951"/>
      <c r="D951" s="22"/>
      <c r="E951" s="22"/>
    </row>
    <row r="952" spans="1:5" x14ac:dyDescent="0.25">
      <c r="A952"/>
      <c r="B952"/>
      <c r="C952"/>
      <c r="D952" s="22"/>
      <c r="E952" s="22"/>
    </row>
    <row r="953" spans="1:5" x14ac:dyDescent="0.25">
      <c r="A953"/>
      <c r="B953"/>
      <c r="C953"/>
      <c r="D953" s="22"/>
      <c r="E953" s="22"/>
    </row>
    <row r="954" spans="1:5" x14ac:dyDescent="0.25">
      <c r="A954"/>
      <c r="B954"/>
      <c r="C954"/>
      <c r="D954" s="22"/>
      <c r="E954" s="22"/>
    </row>
    <row r="955" spans="1:5" x14ac:dyDescent="0.25">
      <c r="A955"/>
      <c r="B955"/>
      <c r="C955"/>
      <c r="D955" s="22"/>
      <c r="E955" s="22"/>
    </row>
    <row r="956" spans="1:5" x14ac:dyDescent="0.25">
      <c r="A956"/>
      <c r="B956"/>
      <c r="C956"/>
      <c r="D956" s="22"/>
      <c r="E956" s="22"/>
    </row>
    <row r="957" spans="1:5" x14ac:dyDescent="0.25">
      <c r="A957"/>
      <c r="B957"/>
      <c r="C957"/>
      <c r="D957" s="22"/>
      <c r="E957" s="22"/>
    </row>
    <row r="958" spans="1:5" x14ac:dyDescent="0.25">
      <c r="A958"/>
      <c r="B958"/>
      <c r="C958"/>
      <c r="D958" s="22"/>
      <c r="E958" s="22"/>
    </row>
    <row r="959" spans="1:5" x14ac:dyDescent="0.25">
      <c r="A959"/>
      <c r="B959"/>
      <c r="C959"/>
      <c r="D959" s="22"/>
      <c r="E959" s="22"/>
    </row>
    <row r="960" spans="1:5" x14ac:dyDescent="0.25">
      <c r="A960"/>
      <c r="B960"/>
      <c r="C960"/>
      <c r="D960" s="22"/>
      <c r="E960" s="22"/>
    </row>
    <row r="961" spans="1:5" x14ac:dyDescent="0.25">
      <c r="A961"/>
      <c r="B961"/>
      <c r="C961"/>
      <c r="D961" s="22"/>
      <c r="E961" s="22"/>
    </row>
    <row r="962" spans="1:5" x14ac:dyDescent="0.25">
      <c r="A962"/>
      <c r="B962"/>
      <c r="C962"/>
      <c r="D962" s="22"/>
      <c r="E962" s="22"/>
    </row>
    <row r="963" spans="1:5" x14ac:dyDescent="0.25">
      <c r="A963"/>
      <c r="B963"/>
      <c r="C963"/>
      <c r="D963" s="22"/>
      <c r="E963" s="22"/>
    </row>
    <row r="964" spans="1:5" x14ac:dyDescent="0.25">
      <c r="A964"/>
      <c r="B964"/>
      <c r="C964"/>
      <c r="D964" s="22"/>
      <c r="E964" s="22"/>
    </row>
    <row r="965" spans="1:5" x14ac:dyDescent="0.25">
      <c r="A965"/>
      <c r="B965"/>
      <c r="C965"/>
      <c r="D965" s="22"/>
      <c r="E965" s="22"/>
    </row>
    <row r="966" spans="1:5" x14ac:dyDescent="0.25">
      <c r="A966"/>
      <c r="B966"/>
      <c r="C966"/>
      <c r="D966" s="22"/>
      <c r="E966" s="22"/>
    </row>
    <row r="967" spans="1:5" x14ac:dyDescent="0.25">
      <c r="A967"/>
      <c r="B967"/>
      <c r="C967"/>
      <c r="D967" s="22"/>
      <c r="E967" s="22"/>
    </row>
    <row r="968" spans="1:5" x14ac:dyDescent="0.25">
      <c r="A968"/>
      <c r="B968"/>
      <c r="C968"/>
      <c r="D968" s="22"/>
      <c r="E968" s="22"/>
    </row>
    <row r="969" spans="1:5" x14ac:dyDescent="0.25">
      <c r="A969"/>
      <c r="B969"/>
      <c r="C969"/>
      <c r="D969" s="22"/>
      <c r="E969" s="22"/>
    </row>
    <row r="970" spans="1:5" x14ac:dyDescent="0.25">
      <c r="A970"/>
      <c r="B970"/>
      <c r="C970"/>
      <c r="D970" s="22"/>
      <c r="E970" s="22"/>
    </row>
    <row r="971" spans="1:5" x14ac:dyDescent="0.25">
      <c r="A971"/>
      <c r="B971"/>
      <c r="C971"/>
      <c r="D971" s="22"/>
      <c r="E971" s="22"/>
    </row>
    <row r="972" spans="1:5" x14ac:dyDescent="0.25">
      <c r="A972"/>
      <c r="B972"/>
      <c r="C972"/>
      <c r="D972" s="22"/>
      <c r="E972" s="22"/>
    </row>
    <row r="973" spans="1:5" x14ac:dyDescent="0.25">
      <c r="A973"/>
      <c r="B973"/>
      <c r="C973"/>
      <c r="D973" s="22"/>
      <c r="E973" s="22"/>
    </row>
    <row r="974" spans="1:5" x14ac:dyDescent="0.25">
      <c r="A974"/>
      <c r="B974"/>
      <c r="C974"/>
      <c r="D974" s="22"/>
      <c r="E974" s="22"/>
    </row>
    <row r="975" spans="1:5" x14ac:dyDescent="0.25">
      <c r="A975"/>
      <c r="B975"/>
      <c r="C975"/>
      <c r="D975" s="22"/>
      <c r="E975" s="22"/>
    </row>
    <row r="976" spans="1:5" x14ac:dyDescent="0.25">
      <c r="A976"/>
      <c r="B976"/>
      <c r="C976"/>
      <c r="D976" s="22"/>
      <c r="E976" s="22"/>
    </row>
    <row r="977" spans="1:5" x14ac:dyDescent="0.25">
      <c r="A977"/>
      <c r="B977"/>
      <c r="C977"/>
      <c r="D977" s="22"/>
      <c r="E977" s="22"/>
    </row>
    <row r="978" spans="1:5" x14ac:dyDescent="0.25">
      <c r="A978"/>
      <c r="B978"/>
      <c r="C978"/>
      <c r="D978" s="22"/>
      <c r="E978" s="22"/>
    </row>
    <row r="979" spans="1:5" x14ac:dyDescent="0.25">
      <c r="A979"/>
      <c r="B979"/>
      <c r="C979"/>
      <c r="D979" s="22"/>
      <c r="E979" s="22"/>
    </row>
    <row r="980" spans="1:5" x14ac:dyDescent="0.25">
      <c r="A980"/>
      <c r="B980"/>
      <c r="C980"/>
      <c r="D980" s="22"/>
      <c r="E980" s="22"/>
    </row>
    <row r="981" spans="1:5" x14ac:dyDescent="0.25">
      <c r="A981"/>
      <c r="B981"/>
      <c r="C981"/>
      <c r="D981" s="22"/>
      <c r="E981" s="22"/>
    </row>
    <row r="982" spans="1:5" x14ac:dyDescent="0.25">
      <c r="A982"/>
      <c r="B982"/>
      <c r="C982"/>
      <c r="D982" s="22"/>
      <c r="E982" s="22"/>
    </row>
    <row r="983" spans="1:5" x14ac:dyDescent="0.25">
      <c r="A983"/>
      <c r="B983"/>
      <c r="C983"/>
      <c r="D983" s="22"/>
      <c r="E983" s="22"/>
    </row>
    <row r="984" spans="1:5" x14ac:dyDescent="0.25">
      <c r="A984"/>
      <c r="B984"/>
      <c r="C984"/>
      <c r="D984" s="22"/>
      <c r="E984" s="22"/>
    </row>
    <row r="985" spans="1:5" x14ac:dyDescent="0.25">
      <c r="A985"/>
      <c r="B985"/>
      <c r="C985"/>
      <c r="D985" s="22"/>
      <c r="E985" s="22"/>
    </row>
    <row r="986" spans="1:5" x14ac:dyDescent="0.25">
      <c r="A986"/>
      <c r="B986"/>
      <c r="C986"/>
      <c r="D986" s="22"/>
      <c r="E986" s="22"/>
    </row>
    <row r="987" spans="1:5" x14ac:dyDescent="0.25">
      <c r="A987"/>
      <c r="B987"/>
      <c r="C987"/>
      <c r="D987" s="22"/>
      <c r="E987" s="22"/>
    </row>
    <row r="988" spans="1:5" x14ac:dyDescent="0.25">
      <c r="A988"/>
      <c r="B988"/>
      <c r="C988"/>
      <c r="D988" s="22"/>
      <c r="E988" s="22"/>
    </row>
    <row r="989" spans="1:5" x14ac:dyDescent="0.25">
      <c r="A989"/>
      <c r="B989"/>
      <c r="C989"/>
      <c r="D989" s="22"/>
      <c r="E989" s="22"/>
    </row>
    <row r="990" spans="1:5" x14ac:dyDescent="0.25">
      <c r="A990"/>
      <c r="B990"/>
      <c r="C990"/>
      <c r="D990" s="22"/>
      <c r="E990" s="22"/>
    </row>
    <row r="991" spans="1:5" x14ac:dyDescent="0.25">
      <c r="A991"/>
      <c r="B991"/>
      <c r="C991"/>
      <c r="D991" s="22"/>
      <c r="E991" s="22"/>
    </row>
    <row r="992" spans="1:5" x14ac:dyDescent="0.25">
      <c r="A992"/>
      <c r="B992"/>
      <c r="C992"/>
      <c r="D992" s="22"/>
      <c r="E992" s="22"/>
    </row>
    <row r="993" spans="1:5" x14ac:dyDescent="0.25">
      <c r="A993"/>
      <c r="B993"/>
      <c r="C993"/>
      <c r="D993" s="22"/>
      <c r="E993" s="22"/>
    </row>
    <row r="994" spans="1:5" x14ac:dyDescent="0.25">
      <c r="A994"/>
      <c r="B994"/>
      <c r="C994"/>
      <c r="D994" s="22"/>
      <c r="E994" s="22"/>
    </row>
    <row r="995" spans="1:5" x14ac:dyDescent="0.25">
      <c r="A995"/>
      <c r="B995"/>
      <c r="C995"/>
      <c r="D995" s="22"/>
      <c r="E995" s="22"/>
    </row>
    <row r="996" spans="1:5" x14ac:dyDescent="0.25">
      <c r="A996"/>
      <c r="B996"/>
      <c r="C996"/>
      <c r="D996" s="22"/>
      <c r="E996" s="22"/>
    </row>
    <row r="997" spans="1:5" x14ac:dyDescent="0.25">
      <c r="A997"/>
      <c r="B997"/>
      <c r="C997"/>
      <c r="D997" s="22"/>
      <c r="E997" s="22"/>
    </row>
    <row r="998" spans="1:5" x14ac:dyDescent="0.25">
      <c r="A998"/>
      <c r="B998"/>
      <c r="C998"/>
      <c r="D998" s="22"/>
      <c r="E998" s="22"/>
    </row>
    <row r="999" spans="1:5" x14ac:dyDescent="0.25">
      <c r="A999"/>
      <c r="B999"/>
      <c r="C999"/>
      <c r="D999" s="22"/>
      <c r="E999" s="22"/>
    </row>
    <row r="1000" spans="1:5" x14ac:dyDescent="0.25">
      <c r="A1000"/>
      <c r="B1000"/>
      <c r="C1000"/>
      <c r="D1000" s="22"/>
      <c r="E1000" s="22"/>
    </row>
    <row r="1001" spans="1:5" x14ac:dyDescent="0.25">
      <c r="A1001"/>
      <c r="B1001"/>
      <c r="C1001"/>
      <c r="D1001" s="22"/>
      <c r="E1001" s="22"/>
    </row>
    <row r="1002" spans="1:5" x14ac:dyDescent="0.25">
      <c r="A1002"/>
      <c r="B1002"/>
      <c r="C1002"/>
      <c r="D1002" s="22"/>
      <c r="E1002" s="22"/>
    </row>
    <row r="1003" spans="1:5" x14ac:dyDescent="0.25">
      <c r="A1003"/>
      <c r="B1003"/>
      <c r="C1003"/>
      <c r="D1003" s="22"/>
      <c r="E1003" s="22"/>
    </row>
    <row r="1004" spans="1:5" x14ac:dyDescent="0.25">
      <c r="A1004"/>
      <c r="B1004"/>
      <c r="C1004"/>
      <c r="D1004" s="22"/>
      <c r="E1004" s="22"/>
    </row>
    <row r="1005" spans="1:5" x14ac:dyDescent="0.25">
      <c r="A1005"/>
      <c r="B1005"/>
      <c r="C1005"/>
      <c r="D1005" s="22"/>
      <c r="E1005" s="22"/>
    </row>
    <row r="1006" spans="1:5" x14ac:dyDescent="0.25">
      <c r="A1006"/>
      <c r="B1006"/>
      <c r="C1006"/>
      <c r="D1006" s="22"/>
      <c r="E1006" s="22"/>
    </row>
    <row r="1007" spans="1:5" x14ac:dyDescent="0.25">
      <c r="A1007"/>
      <c r="B1007"/>
      <c r="C1007"/>
      <c r="D1007" s="22"/>
      <c r="E1007" s="22"/>
    </row>
    <row r="1008" spans="1:5" x14ac:dyDescent="0.25">
      <c r="A1008"/>
      <c r="B1008"/>
      <c r="C1008"/>
      <c r="D1008" s="22"/>
      <c r="E1008" s="22"/>
    </row>
    <row r="1009" spans="1:5" x14ac:dyDescent="0.25">
      <c r="A1009"/>
      <c r="B1009"/>
      <c r="C1009"/>
      <c r="D1009" s="22"/>
      <c r="E1009" s="22"/>
    </row>
    <row r="1010" spans="1:5" x14ac:dyDescent="0.25">
      <c r="A1010"/>
      <c r="B1010"/>
      <c r="C1010"/>
      <c r="D1010" s="22"/>
      <c r="E1010" s="22"/>
    </row>
    <row r="1011" spans="1:5" x14ac:dyDescent="0.25">
      <c r="A1011"/>
      <c r="B1011"/>
      <c r="C1011"/>
      <c r="D1011" s="22"/>
      <c r="E1011" s="22"/>
    </row>
    <row r="1012" spans="1:5" x14ac:dyDescent="0.25">
      <c r="A1012"/>
      <c r="B1012"/>
      <c r="C1012"/>
      <c r="D1012" s="22"/>
      <c r="E1012" s="22"/>
    </row>
    <row r="1013" spans="1:5" x14ac:dyDescent="0.25">
      <c r="A1013"/>
      <c r="B1013"/>
      <c r="C1013"/>
      <c r="D1013" s="22"/>
      <c r="E1013" s="22"/>
    </row>
    <row r="1014" spans="1:5" x14ac:dyDescent="0.25">
      <c r="A1014"/>
      <c r="B1014"/>
      <c r="C1014"/>
      <c r="D1014" s="22"/>
      <c r="E1014" s="22"/>
    </row>
    <row r="1015" spans="1:5" x14ac:dyDescent="0.25">
      <c r="A1015"/>
      <c r="B1015"/>
      <c r="C1015"/>
      <c r="D1015" s="22"/>
      <c r="E1015" s="22"/>
    </row>
    <row r="1016" spans="1:5" x14ac:dyDescent="0.25">
      <c r="A1016"/>
      <c r="B1016"/>
      <c r="C1016"/>
      <c r="D1016" s="22"/>
      <c r="E1016" s="22"/>
    </row>
    <row r="1017" spans="1:5" x14ac:dyDescent="0.25">
      <c r="A1017"/>
      <c r="B1017"/>
      <c r="C1017"/>
      <c r="D1017" s="22"/>
      <c r="E1017" s="22"/>
    </row>
    <row r="1018" spans="1:5" x14ac:dyDescent="0.25">
      <c r="A1018"/>
      <c r="B1018"/>
      <c r="C1018"/>
      <c r="D1018" s="22"/>
      <c r="E1018" s="22"/>
    </row>
    <row r="1019" spans="1:5" x14ac:dyDescent="0.25">
      <c r="A1019"/>
      <c r="B1019"/>
      <c r="C1019"/>
      <c r="D1019" s="22"/>
      <c r="E1019" s="22"/>
    </row>
    <row r="1020" spans="1:5" x14ac:dyDescent="0.25">
      <c r="A1020"/>
      <c r="B1020"/>
      <c r="C1020"/>
      <c r="D1020" s="22"/>
      <c r="E1020" s="22"/>
    </row>
    <row r="1021" spans="1:5" x14ac:dyDescent="0.25">
      <c r="A1021"/>
      <c r="B1021"/>
      <c r="C1021"/>
      <c r="D1021" s="22"/>
      <c r="E1021" s="22"/>
    </row>
    <row r="1022" spans="1:5" x14ac:dyDescent="0.25">
      <c r="A1022"/>
      <c r="B1022"/>
      <c r="C1022"/>
      <c r="D1022" s="22"/>
      <c r="E1022" s="22"/>
    </row>
    <row r="1023" spans="1:5" x14ac:dyDescent="0.25">
      <c r="A1023"/>
      <c r="B1023"/>
      <c r="C1023"/>
      <c r="D1023" s="22"/>
      <c r="E1023" s="22"/>
    </row>
    <row r="1024" spans="1:5" x14ac:dyDescent="0.25">
      <c r="A1024"/>
      <c r="B1024"/>
      <c r="C1024"/>
      <c r="D1024" s="22"/>
      <c r="E1024" s="22"/>
    </row>
    <row r="1025" spans="1:5" x14ac:dyDescent="0.25">
      <c r="A1025"/>
      <c r="B1025"/>
      <c r="C1025"/>
      <c r="D1025" s="22"/>
      <c r="E1025" s="22"/>
    </row>
    <row r="1026" spans="1:5" x14ac:dyDescent="0.25">
      <c r="A1026"/>
      <c r="B1026"/>
      <c r="C1026"/>
      <c r="D1026" s="22"/>
      <c r="E1026" s="22"/>
    </row>
    <row r="1027" spans="1:5" x14ac:dyDescent="0.25">
      <c r="A1027"/>
      <c r="B1027"/>
      <c r="C1027"/>
      <c r="D1027" s="22"/>
      <c r="E1027" s="22"/>
    </row>
    <row r="1028" spans="1:5" x14ac:dyDescent="0.25">
      <c r="A1028"/>
      <c r="B1028"/>
      <c r="C1028"/>
      <c r="D1028" s="22"/>
      <c r="E1028" s="22"/>
    </row>
    <row r="1029" spans="1:5" x14ac:dyDescent="0.25">
      <c r="A1029"/>
      <c r="B1029"/>
      <c r="C1029"/>
      <c r="D1029" s="22"/>
      <c r="E1029" s="22"/>
    </row>
    <row r="1030" spans="1:5" x14ac:dyDescent="0.25">
      <c r="A1030"/>
      <c r="B1030"/>
      <c r="C1030"/>
      <c r="D1030" s="22"/>
      <c r="E1030" s="22"/>
    </row>
    <row r="1031" spans="1:5" x14ac:dyDescent="0.25">
      <c r="A1031"/>
      <c r="B1031"/>
      <c r="C1031"/>
      <c r="D1031" s="22"/>
      <c r="E1031" s="22"/>
    </row>
    <row r="1032" spans="1:5" x14ac:dyDescent="0.25">
      <c r="A1032"/>
      <c r="B1032"/>
      <c r="C1032"/>
      <c r="D1032" s="22"/>
      <c r="E1032" s="22"/>
    </row>
    <row r="1033" spans="1:5" x14ac:dyDescent="0.25">
      <c r="A1033"/>
      <c r="B1033"/>
      <c r="C1033"/>
      <c r="D1033" s="22"/>
      <c r="E1033" s="22"/>
    </row>
    <row r="1034" spans="1:5" x14ac:dyDescent="0.25">
      <c r="A1034"/>
      <c r="B1034"/>
      <c r="C1034"/>
      <c r="D1034" s="22"/>
      <c r="E1034" s="22"/>
    </row>
    <row r="1035" spans="1:5" x14ac:dyDescent="0.25">
      <c r="A1035"/>
      <c r="B1035"/>
      <c r="C1035"/>
      <c r="D1035" s="22"/>
      <c r="E1035" s="22"/>
    </row>
    <row r="1036" spans="1:5" x14ac:dyDescent="0.25">
      <c r="A1036"/>
      <c r="B1036"/>
      <c r="C1036"/>
      <c r="D1036" s="22"/>
      <c r="E1036" s="22"/>
    </row>
    <row r="1037" spans="1:5" x14ac:dyDescent="0.25">
      <c r="A1037"/>
      <c r="B1037"/>
      <c r="C1037"/>
      <c r="D1037" s="22"/>
      <c r="E1037" s="22"/>
    </row>
    <row r="1038" spans="1:5" x14ac:dyDescent="0.25">
      <c r="A1038"/>
      <c r="B1038"/>
      <c r="C1038"/>
      <c r="D1038" s="22"/>
      <c r="E1038" s="22"/>
    </row>
    <row r="1039" spans="1:5" x14ac:dyDescent="0.25">
      <c r="A1039"/>
      <c r="B1039"/>
      <c r="C1039"/>
      <c r="D1039" s="22"/>
      <c r="E1039" s="22"/>
    </row>
    <row r="1040" spans="1:5" x14ac:dyDescent="0.25">
      <c r="A1040"/>
      <c r="B1040"/>
      <c r="C1040"/>
      <c r="D1040" s="22"/>
      <c r="E1040" s="22"/>
    </row>
    <row r="1041" spans="1:5" x14ac:dyDescent="0.25">
      <c r="A1041"/>
      <c r="B1041"/>
      <c r="C1041"/>
      <c r="D1041" s="22"/>
      <c r="E1041" s="22"/>
    </row>
    <row r="1042" spans="1:5" x14ac:dyDescent="0.25">
      <c r="A1042"/>
      <c r="B1042"/>
      <c r="C1042"/>
      <c r="D1042" s="22"/>
      <c r="E1042" s="22"/>
    </row>
    <row r="1043" spans="1:5" x14ac:dyDescent="0.25">
      <c r="A1043"/>
      <c r="B1043"/>
      <c r="C1043"/>
      <c r="D1043" s="22"/>
      <c r="E1043" s="22"/>
    </row>
    <row r="1044" spans="1:5" x14ac:dyDescent="0.25">
      <c r="A1044"/>
      <c r="B1044"/>
      <c r="C1044"/>
      <c r="D1044" s="22"/>
      <c r="E1044" s="22"/>
    </row>
    <row r="1045" spans="1:5" x14ac:dyDescent="0.25">
      <c r="A1045"/>
      <c r="B1045"/>
      <c r="C1045"/>
      <c r="D1045" s="22"/>
      <c r="E1045" s="22"/>
    </row>
    <row r="1046" spans="1:5" x14ac:dyDescent="0.25">
      <c r="A1046"/>
      <c r="B1046"/>
      <c r="C1046"/>
      <c r="D1046" s="22"/>
      <c r="E1046" s="22"/>
    </row>
    <row r="1047" spans="1:5" x14ac:dyDescent="0.25">
      <c r="A1047"/>
      <c r="B1047"/>
      <c r="C1047"/>
      <c r="D1047" s="22"/>
      <c r="E1047" s="22"/>
    </row>
    <row r="1048" spans="1:5" x14ac:dyDescent="0.25">
      <c r="A1048"/>
      <c r="B1048"/>
      <c r="C1048"/>
      <c r="D1048" s="22"/>
      <c r="E1048" s="22"/>
    </row>
    <row r="1049" spans="1:5" x14ac:dyDescent="0.25">
      <c r="A1049"/>
      <c r="B1049"/>
      <c r="C1049"/>
      <c r="D1049" s="22"/>
      <c r="E1049" s="22"/>
    </row>
    <row r="1050" spans="1:5" x14ac:dyDescent="0.25">
      <c r="A1050"/>
      <c r="B1050"/>
      <c r="C1050"/>
      <c r="D1050" s="22"/>
      <c r="E1050" s="22"/>
    </row>
    <row r="1051" spans="1:5" x14ac:dyDescent="0.25">
      <c r="A1051"/>
      <c r="B1051"/>
      <c r="C1051"/>
      <c r="D1051" s="22"/>
      <c r="E1051" s="22"/>
    </row>
    <row r="1052" spans="1:5" x14ac:dyDescent="0.25">
      <c r="A1052"/>
      <c r="B1052"/>
      <c r="C1052"/>
      <c r="D1052" s="22"/>
      <c r="E1052" s="22"/>
    </row>
    <row r="1053" spans="1:5" x14ac:dyDescent="0.25">
      <c r="A1053"/>
      <c r="B1053"/>
      <c r="C1053"/>
      <c r="D1053" s="22"/>
      <c r="E1053" s="22"/>
    </row>
    <row r="1054" spans="1:5" x14ac:dyDescent="0.25">
      <c r="A1054"/>
      <c r="B1054"/>
      <c r="C1054"/>
      <c r="D1054" s="22"/>
      <c r="E1054" s="22"/>
    </row>
    <row r="1055" spans="1:5" x14ac:dyDescent="0.25">
      <c r="A1055"/>
      <c r="B1055"/>
      <c r="C1055"/>
      <c r="D1055" s="22"/>
      <c r="E1055" s="22"/>
    </row>
    <row r="1056" spans="1:5" x14ac:dyDescent="0.25">
      <c r="A1056"/>
      <c r="B1056"/>
      <c r="C1056"/>
      <c r="D1056" s="22"/>
      <c r="E1056" s="22"/>
    </row>
    <row r="1057" spans="1:5" x14ac:dyDescent="0.25">
      <c r="A1057"/>
      <c r="B1057"/>
      <c r="C1057"/>
      <c r="D1057" s="22"/>
      <c r="E1057" s="22"/>
    </row>
    <row r="1058" spans="1:5" x14ac:dyDescent="0.25">
      <c r="A1058"/>
      <c r="B1058"/>
      <c r="C1058"/>
      <c r="D1058" s="22"/>
      <c r="E1058" s="22"/>
    </row>
    <row r="1059" spans="1:5" x14ac:dyDescent="0.25">
      <c r="A1059"/>
      <c r="B1059"/>
      <c r="C1059"/>
      <c r="D1059" s="22"/>
      <c r="E1059" s="22"/>
    </row>
    <row r="1060" spans="1:5" x14ac:dyDescent="0.25">
      <c r="A1060"/>
    </row>
    <row r="1061" spans="1:5" x14ac:dyDescent="0.25">
      <c r="A1061"/>
    </row>
    <row r="1062" spans="1:5" x14ac:dyDescent="0.25">
      <c r="A1062"/>
    </row>
    <row r="1063" spans="1:5" x14ac:dyDescent="0.25">
      <c r="A1063"/>
    </row>
    <row r="1064" spans="1:5" x14ac:dyDescent="0.25">
      <c r="A1064"/>
    </row>
    <row r="1065" spans="1:5" x14ac:dyDescent="0.25">
      <c r="A1065"/>
    </row>
    <row r="1066" spans="1:5" x14ac:dyDescent="0.25">
      <c r="A1066"/>
    </row>
    <row r="1067" spans="1:5" x14ac:dyDescent="0.25">
      <c r="A1067"/>
    </row>
    <row r="1068" spans="1:5" x14ac:dyDescent="0.25">
      <c r="A1068"/>
    </row>
    <row r="1069" spans="1:5" x14ac:dyDescent="0.25">
      <c r="A1069"/>
    </row>
    <row r="1070" spans="1:5" x14ac:dyDescent="0.25">
      <c r="A1070"/>
    </row>
    <row r="1071" spans="1:5" x14ac:dyDescent="0.25">
      <c r="A1071"/>
    </row>
    <row r="1072" spans="1:5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</sheetData>
  <autoFilter ref="C1:C1177" xr:uid="{00000000-0009-0000-0000-000000000000}"/>
  <sortState xmlns:xlrd2="http://schemas.microsoft.com/office/spreadsheetml/2017/richdata2" ref="A2:EC816">
    <sortCondition ref="C2:C816"/>
    <sortCondition ref="D2:D816"/>
    <sortCondition ref="F2:F816"/>
  </sortState>
  <printOptions headings="1" gridLines="1" gridLinesSet="0"/>
  <pageMargins left="0.28000000000000003" right="0.23" top="0.5" bottom="1" header="0.23" footer="0.5"/>
  <pageSetup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81"/>
  <sheetViews>
    <sheetView topLeftCell="A104" workbookViewId="0">
      <selection activeCell="A118" sqref="A118:D118"/>
      <pivotSelection pane="bottomRight" showHeader="1" extendable="1" axis="axisRow" start="109" max="150" activeRow="117" previousRow="117" click="1" r:id="rId1">
        <pivotArea dataOnly="0" fieldPosition="0">
          <references count="1">
            <reference field="7" count="1">
              <x v="108"/>
            </reference>
          </references>
        </pivotArea>
      </pivotSelection>
    </sheetView>
  </sheetViews>
  <sheetFormatPr defaultColWidth="9.109375" defaultRowHeight="13.2" x14ac:dyDescent="0.25"/>
  <cols>
    <col min="1" max="1" width="37.33203125" style="23" customWidth="1"/>
    <col min="2" max="2" width="15.5546875" style="23" customWidth="1"/>
    <col min="3" max="3" width="8.5546875" style="23" customWidth="1"/>
    <col min="4" max="16384" width="9.109375" style="23"/>
  </cols>
  <sheetData>
    <row r="1" spans="1:8" ht="19.5" customHeight="1" x14ac:dyDescent="0.25">
      <c r="A1" s="67" t="s">
        <v>784</v>
      </c>
      <c r="B1" s="67"/>
      <c r="C1" s="67"/>
    </row>
    <row r="2" spans="1:8" ht="24.75" customHeight="1" x14ac:dyDescent="0.25">
      <c r="A2" s="68" t="s">
        <v>785</v>
      </c>
      <c r="B2" s="68"/>
      <c r="D2" s="23" t="s">
        <v>786</v>
      </c>
    </row>
    <row r="3" spans="1:8" ht="22.5" customHeight="1" x14ac:dyDescent="0.25">
      <c r="A3" s="69"/>
      <c r="B3" s="69"/>
    </row>
    <row r="4" spans="1:8" x14ac:dyDescent="0.25">
      <c r="A4"/>
      <c r="B4"/>
      <c r="F4" s="70"/>
      <c r="G4" s="70"/>
      <c r="H4" s="70"/>
    </row>
    <row r="5" spans="1:8" x14ac:dyDescent="0.25">
      <c r="A5"/>
      <c r="B5"/>
      <c r="C5" s="24"/>
      <c r="F5" s="70"/>
      <c r="G5" s="70"/>
      <c r="H5" s="70"/>
    </row>
    <row r="6" spans="1:8" ht="22.5" customHeight="1" x14ac:dyDescent="0.25">
      <c r="A6" s="25"/>
      <c r="B6" s="25"/>
    </row>
    <row r="7" spans="1:8" x14ac:dyDescent="0.25">
      <c r="A7" s="38" t="s">
        <v>788</v>
      </c>
      <c r="B7" s="39"/>
      <c r="C7" s="39"/>
      <c r="D7" s="40"/>
    </row>
    <row r="8" spans="1:8" x14ac:dyDescent="0.25">
      <c r="A8" s="38" t="s">
        <v>8</v>
      </c>
      <c r="B8" s="38" t="s">
        <v>3</v>
      </c>
      <c r="C8" s="38" t="s">
        <v>7</v>
      </c>
      <c r="D8" s="40" t="s">
        <v>789</v>
      </c>
    </row>
    <row r="9" spans="1:8" x14ac:dyDescent="0.25">
      <c r="A9" s="41" t="s">
        <v>373</v>
      </c>
      <c r="B9" s="39"/>
      <c r="C9" s="39"/>
      <c r="D9" s="40">
        <v>2</v>
      </c>
    </row>
    <row r="10" spans="1:8" x14ac:dyDescent="0.25">
      <c r="A10" s="41" t="s">
        <v>734</v>
      </c>
      <c r="B10" s="39"/>
      <c r="C10" s="39"/>
      <c r="D10" s="40">
        <v>1</v>
      </c>
    </row>
    <row r="11" spans="1:8" x14ac:dyDescent="0.25">
      <c r="A11" s="41" t="s">
        <v>533</v>
      </c>
      <c r="B11" s="39"/>
      <c r="C11" s="39"/>
      <c r="D11" s="40">
        <v>1</v>
      </c>
    </row>
    <row r="12" spans="1:8" x14ac:dyDescent="0.25">
      <c r="A12" s="41" t="s">
        <v>558</v>
      </c>
      <c r="B12" s="39"/>
      <c r="C12" s="39"/>
      <c r="D12" s="40">
        <v>2</v>
      </c>
    </row>
    <row r="13" spans="1:8" x14ac:dyDescent="0.25">
      <c r="A13" s="41" t="s">
        <v>479</v>
      </c>
      <c r="B13" s="39"/>
      <c r="C13" s="39"/>
      <c r="D13" s="40">
        <v>1</v>
      </c>
    </row>
    <row r="14" spans="1:8" x14ac:dyDescent="0.25">
      <c r="A14" s="41" t="s">
        <v>596</v>
      </c>
      <c r="B14" s="39"/>
      <c r="C14" s="39"/>
      <c r="D14" s="40">
        <v>3</v>
      </c>
    </row>
    <row r="15" spans="1:8" x14ac:dyDescent="0.25">
      <c r="A15" s="41" t="s">
        <v>902</v>
      </c>
      <c r="B15" s="39"/>
      <c r="C15" s="39"/>
      <c r="D15" s="40">
        <v>1</v>
      </c>
    </row>
    <row r="16" spans="1:8" x14ac:dyDescent="0.25">
      <c r="A16" s="41" t="s">
        <v>863</v>
      </c>
      <c r="B16" s="39"/>
      <c r="C16" s="39"/>
      <c r="D16" s="40">
        <v>1</v>
      </c>
    </row>
    <row r="17" spans="1:4" x14ac:dyDescent="0.25">
      <c r="A17" s="41" t="s">
        <v>701</v>
      </c>
      <c r="B17" s="39"/>
      <c r="C17" s="39"/>
      <c r="D17" s="40">
        <v>2</v>
      </c>
    </row>
    <row r="18" spans="1:4" x14ac:dyDescent="0.25">
      <c r="A18" s="41" t="s">
        <v>110</v>
      </c>
      <c r="B18" s="39"/>
      <c r="C18" s="39"/>
      <c r="D18" s="40">
        <v>21</v>
      </c>
    </row>
    <row r="19" spans="1:4" x14ac:dyDescent="0.25">
      <c r="A19" s="41" t="s">
        <v>160</v>
      </c>
      <c r="B19" s="39"/>
      <c r="C19" s="39"/>
      <c r="D19" s="40">
        <v>2</v>
      </c>
    </row>
    <row r="20" spans="1:4" x14ac:dyDescent="0.25">
      <c r="A20" s="41" t="s">
        <v>840</v>
      </c>
      <c r="B20" s="39"/>
      <c r="C20" s="39"/>
      <c r="D20" s="40">
        <v>4</v>
      </c>
    </row>
    <row r="21" spans="1:4" x14ac:dyDescent="0.25">
      <c r="A21" s="41" t="s">
        <v>527</v>
      </c>
      <c r="B21" s="39"/>
      <c r="C21" s="39"/>
      <c r="D21" s="40">
        <v>2</v>
      </c>
    </row>
    <row r="22" spans="1:4" x14ac:dyDescent="0.25">
      <c r="A22" s="41" t="s">
        <v>1096</v>
      </c>
      <c r="B22" s="39"/>
      <c r="C22" s="39"/>
      <c r="D22" s="40">
        <v>1</v>
      </c>
    </row>
    <row r="23" spans="1:4" x14ac:dyDescent="0.25">
      <c r="A23" s="41" t="s">
        <v>187</v>
      </c>
      <c r="B23" s="39"/>
      <c r="C23" s="39"/>
      <c r="D23" s="40">
        <v>38</v>
      </c>
    </row>
    <row r="24" spans="1:4" x14ac:dyDescent="0.25">
      <c r="A24" s="41" t="s">
        <v>211</v>
      </c>
      <c r="B24" s="39"/>
      <c r="C24" s="39"/>
      <c r="D24" s="40">
        <v>5</v>
      </c>
    </row>
    <row r="25" spans="1:4" x14ac:dyDescent="0.25">
      <c r="A25" s="41" t="s">
        <v>139</v>
      </c>
      <c r="B25" s="39"/>
      <c r="C25" s="39"/>
      <c r="D25" s="40">
        <v>4</v>
      </c>
    </row>
    <row r="26" spans="1:4" x14ac:dyDescent="0.25">
      <c r="A26" s="41" t="s">
        <v>251</v>
      </c>
      <c r="B26" s="39"/>
      <c r="C26" s="39"/>
      <c r="D26" s="40">
        <v>4</v>
      </c>
    </row>
    <row r="27" spans="1:4" x14ac:dyDescent="0.25">
      <c r="A27" s="41" t="s">
        <v>641</v>
      </c>
      <c r="B27" s="39"/>
      <c r="C27" s="39"/>
      <c r="D27" s="40">
        <v>7</v>
      </c>
    </row>
    <row r="28" spans="1:4" x14ac:dyDescent="0.25">
      <c r="A28" s="41" t="s">
        <v>361</v>
      </c>
      <c r="B28" s="39"/>
      <c r="C28" s="39"/>
      <c r="D28" s="40">
        <v>1</v>
      </c>
    </row>
    <row r="29" spans="1:4" x14ac:dyDescent="0.25">
      <c r="A29" s="41" t="s">
        <v>358</v>
      </c>
      <c r="B29" s="39"/>
      <c r="C29" s="39"/>
      <c r="D29" s="40">
        <v>2</v>
      </c>
    </row>
    <row r="30" spans="1:4" x14ac:dyDescent="0.25">
      <c r="A30" s="41" t="s">
        <v>525</v>
      </c>
      <c r="B30" s="39"/>
      <c r="C30" s="39"/>
      <c r="D30" s="40">
        <v>1</v>
      </c>
    </row>
    <row r="31" spans="1:4" x14ac:dyDescent="0.25">
      <c r="A31" s="41" t="s">
        <v>513</v>
      </c>
      <c r="B31" s="39"/>
      <c r="C31" s="39"/>
      <c r="D31" s="40">
        <v>3</v>
      </c>
    </row>
    <row r="32" spans="1:4" x14ac:dyDescent="0.25">
      <c r="A32" s="41" t="s">
        <v>166</v>
      </c>
      <c r="B32" s="39"/>
      <c r="C32" s="39"/>
      <c r="D32" s="40">
        <v>1</v>
      </c>
    </row>
    <row r="33" spans="1:4" x14ac:dyDescent="0.25">
      <c r="A33" s="41" t="s">
        <v>721</v>
      </c>
      <c r="B33" s="39"/>
      <c r="C33" s="39"/>
      <c r="D33" s="40">
        <v>2</v>
      </c>
    </row>
    <row r="34" spans="1:4" x14ac:dyDescent="0.25">
      <c r="A34" s="41" t="s">
        <v>185</v>
      </c>
      <c r="B34" s="39"/>
      <c r="C34" s="39"/>
      <c r="D34" s="40">
        <v>1</v>
      </c>
    </row>
    <row r="35" spans="1:4" x14ac:dyDescent="0.25">
      <c r="A35" s="41" t="s">
        <v>579</v>
      </c>
      <c r="B35" s="39"/>
      <c r="C35" s="39"/>
      <c r="D35" s="40">
        <v>3</v>
      </c>
    </row>
    <row r="36" spans="1:4" x14ac:dyDescent="0.25">
      <c r="A36" s="41" t="s">
        <v>351</v>
      </c>
      <c r="B36" s="39"/>
      <c r="C36" s="39"/>
      <c r="D36" s="40">
        <v>4</v>
      </c>
    </row>
    <row r="37" spans="1:4" x14ac:dyDescent="0.25">
      <c r="A37" s="41" t="s">
        <v>192</v>
      </c>
      <c r="B37" s="39"/>
      <c r="C37" s="39"/>
      <c r="D37" s="40">
        <v>1</v>
      </c>
    </row>
    <row r="38" spans="1:4" x14ac:dyDescent="0.25">
      <c r="A38" s="41" t="s">
        <v>757</v>
      </c>
      <c r="B38" s="39"/>
      <c r="C38" s="39"/>
      <c r="D38" s="40">
        <v>2</v>
      </c>
    </row>
    <row r="39" spans="1:4" x14ac:dyDescent="0.25">
      <c r="A39" s="41" t="s">
        <v>382</v>
      </c>
      <c r="B39" s="39"/>
      <c r="C39" s="39"/>
      <c r="D39" s="40">
        <v>1</v>
      </c>
    </row>
    <row r="40" spans="1:4" x14ac:dyDescent="0.25">
      <c r="A40" s="41" t="s">
        <v>716</v>
      </c>
      <c r="B40" s="39"/>
      <c r="C40" s="39"/>
      <c r="D40" s="40">
        <v>1</v>
      </c>
    </row>
    <row r="41" spans="1:4" x14ac:dyDescent="0.25">
      <c r="A41" s="41" t="s">
        <v>683</v>
      </c>
      <c r="B41" s="39"/>
      <c r="C41" s="39"/>
      <c r="D41" s="40">
        <v>2</v>
      </c>
    </row>
    <row r="42" spans="1:4" x14ac:dyDescent="0.25">
      <c r="A42" s="41" t="s">
        <v>798</v>
      </c>
      <c r="B42" s="39"/>
      <c r="C42" s="39"/>
      <c r="D42" s="40">
        <v>1</v>
      </c>
    </row>
    <row r="43" spans="1:4" x14ac:dyDescent="0.25">
      <c r="A43" s="41" t="s">
        <v>640</v>
      </c>
      <c r="B43" s="39"/>
      <c r="C43" s="39"/>
      <c r="D43" s="40">
        <v>4</v>
      </c>
    </row>
    <row r="44" spans="1:4" x14ac:dyDescent="0.25">
      <c r="A44" s="41" t="s">
        <v>865</v>
      </c>
      <c r="B44" s="39"/>
      <c r="C44" s="39"/>
      <c r="D44" s="40">
        <v>1</v>
      </c>
    </row>
    <row r="45" spans="1:4" x14ac:dyDescent="0.25">
      <c r="A45" s="41" t="s">
        <v>243</v>
      </c>
      <c r="B45" s="39"/>
      <c r="C45" s="39"/>
      <c r="D45" s="40">
        <v>4</v>
      </c>
    </row>
    <row r="46" spans="1:4" x14ac:dyDescent="0.25">
      <c r="A46" s="41" t="s">
        <v>853</v>
      </c>
      <c r="B46" s="39"/>
      <c r="C46" s="39"/>
      <c r="D46" s="40">
        <v>1</v>
      </c>
    </row>
    <row r="47" spans="1:4" x14ac:dyDescent="0.25">
      <c r="A47" s="41" t="s">
        <v>613</v>
      </c>
      <c r="B47" s="39"/>
      <c r="C47" s="39"/>
      <c r="D47" s="40">
        <v>2</v>
      </c>
    </row>
    <row r="48" spans="1:4" x14ac:dyDescent="0.25">
      <c r="A48" s="41" t="s">
        <v>610</v>
      </c>
      <c r="B48" s="39"/>
      <c r="C48" s="39"/>
      <c r="D48" s="40">
        <v>1</v>
      </c>
    </row>
    <row r="49" spans="1:4" x14ac:dyDescent="0.25">
      <c r="A49" s="41" t="s">
        <v>1110</v>
      </c>
      <c r="B49" s="39"/>
      <c r="C49" s="39"/>
      <c r="D49" s="40">
        <v>1</v>
      </c>
    </row>
    <row r="50" spans="1:4" x14ac:dyDescent="0.25">
      <c r="A50" s="41" t="s">
        <v>189</v>
      </c>
      <c r="B50" s="39"/>
      <c r="C50" s="39"/>
      <c r="D50" s="40">
        <v>2</v>
      </c>
    </row>
    <row r="51" spans="1:4" x14ac:dyDescent="0.25">
      <c r="A51" s="41" t="s">
        <v>645</v>
      </c>
      <c r="B51" s="39"/>
      <c r="C51" s="39"/>
      <c r="D51" s="40">
        <v>1</v>
      </c>
    </row>
    <row r="52" spans="1:4" x14ac:dyDescent="0.25">
      <c r="A52" s="41" t="s">
        <v>292</v>
      </c>
      <c r="B52" s="39"/>
      <c r="C52" s="39"/>
      <c r="D52" s="40">
        <v>2</v>
      </c>
    </row>
    <row r="53" spans="1:4" x14ac:dyDescent="0.25">
      <c r="A53" s="41" t="s">
        <v>119</v>
      </c>
      <c r="B53" s="39"/>
      <c r="C53" s="39"/>
      <c r="D53" s="40">
        <v>1</v>
      </c>
    </row>
    <row r="54" spans="1:4" x14ac:dyDescent="0.25">
      <c r="A54" s="41" t="s">
        <v>503</v>
      </c>
      <c r="B54" s="39"/>
      <c r="C54" s="39"/>
      <c r="D54" s="40">
        <v>2</v>
      </c>
    </row>
    <row r="55" spans="1:4" x14ac:dyDescent="0.25">
      <c r="A55" s="41" t="s">
        <v>193</v>
      </c>
      <c r="B55" s="39"/>
      <c r="C55" s="39"/>
      <c r="D55" s="40">
        <v>1</v>
      </c>
    </row>
    <row r="56" spans="1:4" x14ac:dyDescent="0.25">
      <c r="A56" s="41" t="s">
        <v>463</v>
      </c>
      <c r="B56" s="39"/>
      <c r="C56" s="39"/>
      <c r="D56" s="40">
        <v>1</v>
      </c>
    </row>
    <row r="57" spans="1:4" x14ac:dyDescent="0.25">
      <c r="A57" s="41" t="s">
        <v>856</v>
      </c>
      <c r="B57" s="39"/>
      <c r="C57" s="39"/>
      <c r="D57" s="40">
        <v>2</v>
      </c>
    </row>
    <row r="58" spans="1:4" x14ac:dyDescent="0.25">
      <c r="A58" s="41" t="s">
        <v>565</v>
      </c>
      <c r="B58" s="39"/>
      <c r="C58" s="39"/>
      <c r="D58" s="40">
        <v>2</v>
      </c>
    </row>
    <row r="59" spans="1:4" x14ac:dyDescent="0.25">
      <c r="A59" s="41" t="s">
        <v>1112</v>
      </c>
      <c r="B59" s="39"/>
      <c r="C59" s="39"/>
      <c r="D59" s="40">
        <v>1</v>
      </c>
    </row>
    <row r="60" spans="1:4" x14ac:dyDescent="0.25">
      <c r="A60" s="41" t="s">
        <v>844</v>
      </c>
      <c r="B60" s="39"/>
      <c r="C60" s="39"/>
      <c r="D60" s="40">
        <v>3</v>
      </c>
    </row>
    <row r="61" spans="1:4" x14ac:dyDescent="0.25">
      <c r="A61" s="41" t="s">
        <v>1129</v>
      </c>
      <c r="B61" s="39"/>
      <c r="C61" s="39"/>
      <c r="D61" s="40">
        <v>1</v>
      </c>
    </row>
    <row r="62" spans="1:4" x14ac:dyDescent="0.25">
      <c r="A62" s="41" t="s">
        <v>1017</v>
      </c>
      <c r="B62" s="39"/>
      <c r="C62" s="39"/>
      <c r="D62" s="40">
        <v>1</v>
      </c>
    </row>
    <row r="63" spans="1:4" x14ac:dyDescent="0.25">
      <c r="A63" s="41" t="s">
        <v>1023</v>
      </c>
      <c r="B63" s="39"/>
      <c r="C63" s="39"/>
      <c r="D63" s="40">
        <v>1</v>
      </c>
    </row>
    <row r="64" spans="1:4" x14ac:dyDescent="0.25">
      <c r="A64" s="41" t="s">
        <v>490</v>
      </c>
      <c r="B64" s="39"/>
      <c r="C64" s="39"/>
      <c r="D64" s="40">
        <v>1</v>
      </c>
    </row>
    <row r="65" spans="1:4" x14ac:dyDescent="0.25">
      <c r="A65" s="41" t="s">
        <v>598</v>
      </c>
      <c r="B65" s="39"/>
      <c r="C65" s="39"/>
      <c r="D65" s="40">
        <v>1</v>
      </c>
    </row>
    <row r="66" spans="1:4" x14ac:dyDescent="0.25">
      <c r="A66" s="41" t="s">
        <v>1078</v>
      </c>
      <c r="B66" s="39"/>
      <c r="C66" s="39"/>
      <c r="D66" s="40">
        <v>1</v>
      </c>
    </row>
    <row r="67" spans="1:4" x14ac:dyDescent="0.25">
      <c r="A67" s="41" t="s">
        <v>367</v>
      </c>
      <c r="B67" s="39"/>
      <c r="C67" s="39"/>
      <c r="D67" s="40">
        <v>1</v>
      </c>
    </row>
    <row r="68" spans="1:4" x14ac:dyDescent="0.25">
      <c r="A68" s="41" t="s">
        <v>536</v>
      </c>
      <c r="B68" s="39"/>
      <c r="C68" s="39"/>
      <c r="D68" s="40">
        <v>2</v>
      </c>
    </row>
    <row r="69" spans="1:4" x14ac:dyDescent="0.25">
      <c r="A69" s="41" t="s">
        <v>912</v>
      </c>
      <c r="B69" s="39"/>
      <c r="C69" s="39"/>
      <c r="D69" s="40">
        <v>1</v>
      </c>
    </row>
    <row r="70" spans="1:4" x14ac:dyDescent="0.25">
      <c r="A70" s="41" t="s">
        <v>179</v>
      </c>
      <c r="B70" s="39"/>
      <c r="C70" s="39"/>
      <c r="D70" s="40">
        <v>2</v>
      </c>
    </row>
    <row r="71" spans="1:4" x14ac:dyDescent="0.25">
      <c r="A71" s="41" t="s">
        <v>650</v>
      </c>
      <c r="B71" s="39"/>
      <c r="C71" s="39"/>
      <c r="D71" s="40">
        <v>1</v>
      </c>
    </row>
    <row r="72" spans="1:4" x14ac:dyDescent="0.25">
      <c r="A72" s="41" t="s">
        <v>133</v>
      </c>
      <c r="B72" s="39"/>
      <c r="C72" s="39"/>
      <c r="D72" s="40">
        <v>24</v>
      </c>
    </row>
    <row r="73" spans="1:4" x14ac:dyDescent="0.25">
      <c r="A73" s="41" t="s">
        <v>812</v>
      </c>
      <c r="B73" s="39"/>
      <c r="C73" s="39"/>
      <c r="D73" s="40">
        <v>1</v>
      </c>
    </row>
    <row r="74" spans="1:4" x14ac:dyDescent="0.25">
      <c r="A74" s="41" t="s">
        <v>348</v>
      </c>
      <c r="B74" s="39"/>
      <c r="C74" s="39"/>
      <c r="D74" s="40">
        <v>2</v>
      </c>
    </row>
    <row r="75" spans="1:4" x14ac:dyDescent="0.25">
      <c r="A75" s="41" t="s">
        <v>826</v>
      </c>
      <c r="B75" s="39"/>
      <c r="C75" s="39"/>
      <c r="D75" s="40">
        <v>1</v>
      </c>
    </row>
    <row r="76" spans="1:4" x14ac:dyDescent="0.25">
      <c r="A76" s="41" t="s">
        <v>394</v>
      </c>
      <c r="B76" s="39"/>
      <c r="C76" s="39"/>
      <c r="D76" s="40">
        <v>1</v>
      </c>
    </row>
    <row r="77" spans="1:4" x14ac:dyDescent="0.25">
      <c r="A77" s="41" t="s">
        <v>1041</v>
      </c>
      <c r="B77" s="39"/>
      <c r="C77" s="39"/>
      <c r="D77" s="40">
        <v>1</v>
      </c>
    </row>
    <row r="78" spans="1:4" x14ac:dyDescent="0.25">
      <c r="A78" s="41" t="s">
        <v>346</v>
      </c>
      <c r="B78" s="39"/>
      <c r="C78" s="39"/>
      <c r="D78" s="40">
        <v>1</v>
      </c>
    </row>
    <row r="79" spans="1:4" x14ac:dyDescent="0.25">
      <c r="A79" s="41" t="s">
        <v>284</v>
      </c>
      <c r="B79" s="39"/>
      <c r="C79" s="39"/>
      <c r="D79" s="40">
        <v>2</v>
      </c>
    </row>
    <row r="80" spans="1:4" x14ac:dyDescent="0.25">
      <c r="A80" s="41" t="s">
        <v>183</v>
      </c>
      <c r="B80" s="39"/>
      <c r="C80" s="39"/>
      <c r="D80" s="40">
        <v>14</v>
      </c>
    </row>
    <row r="81" spans="1:4" x14ac:dyDescent="0.25">
      <c r="A81" s="41" t="s">
        <v>589</v>
      </c>
      <c r="B81" s="39"/>
      <c r="C81" s="39"/>
      <c r="D81" s="40">
        <v>1</v>
      </c>
    </row>
    <row r="82" spans="1:4" x14ac:dyDescent="0.25">
      <c r="A82" s="41" t="s">
        <v>318</v>
      </c>
      <c r="B82" s="39"/>
      <c r="C82" s="39"/>
      <c r="D82" s="40">
        <v>3</v>
      </c>
    </row>
    <row r="83" spans="1:4" x14ac:dyDescent="0.25">
      <c r="A83" s="41" t="s">
        <v>532</v>
      </c>
      <c r="B83" s="39"/>
      <c r="C83" s="39"/>
      <c r="D83" s="40">
        <v>1</v>
      </c>
    </row>
    <row r="84" spans="1:4" x14ac:dyDescent="0.25">
      <c r="A84" s="41" t="s">
        <v>146</v>
      </c>
      <c r="B84" s="39"/>
      <c r="C84" s="39"/>
      <c r="D84" s="40">
        <v>2</v>
      </c>
    </row>
    <row r="85" spans="1:4" x14ac:dyDescent="0.25">
      <c r="A85" s="41" t="s">
        <v>199</v>
      </c>
      <c r="B85" s="39"/>
      <c r="C85" s="39"/>
      <c r="D85" s="40">
        <v>1</v>
      </c>
    </row>
    <row r="86" spans="1:4" x14ac:dyDescent="0.25">
      <c r="A86" s="41" t="s">
        <v>1014</v>
      </c>
      <c r="B86" s="39"/>
      <c r="C86" s="39"/>
      <c r="D86" s="40">
        <v>1</v>
      </c>
    </row>
    <row r="87" spans="1:4" x14ac:dyDescent="0.25">
      <c r="A87" s="41" t="s">
        <v>234</v>
      </c>
      <c r="B87" s="39"/>
      <c r="C87" s="39"/>
      <c r="D87" s="40">
        <v>1</v>
      </c>
    </row>
    <row r="88" spans="1:4" x14ac:dyDescent="0.25">
      <c r="A88" s="41" t="s">
        <v>978</v>
      </c>
      <c r="B88" s="39"/>
      <c r="C88" s="39"/>
      <c r="D88" s="40">
        <v>2</v>
      </c>
    </row>
    <row r="89" spans="1:4" x14ac:dyDescent="0.25">
      <c r="A89" s="41" t="s">
        <v>1082</v>
      </c>
      <c r="B89" s="39"/>
      <c r="C89" s="39"/>
      <c r="D89" s="40">
        <v>1</v>
      </c>
    </row>
    <row r="90" spans="1:4" x14ac:dyDescent="0.25">
      <c r="A90" s="41" t="s">
        <v>409</v>
      </c>
      <c r="B90" s="39"/>
      <c r="C90" s="39"/>
      <c r="D90" s="40">
        <v>3</v>
      </c>
    </row>
    <row r="91" spans="1:4" x14ac:dyDescent="0.25">
      <c r="A91" s="41" t="s">
        <v>117</v>
      </c>
      <c r="B91" s="39"/>
      <c r="C91" s="39"/>
      <c r="D91" s="40">
        <v>35</v>
      </c>
    </row>
    <row r="92" spans="1:4" x14ac:dyDescent="0.25">
      <c r="A92" s="41" t="s">
        <v>206</v>
      </c>
      <c r="B92" s="39"/>
      <c r="C92" s="39"/>
      <c r="D92" s="40">
        <v>5</v>
      </c>
    </row>
    <row r="93" spans="1:4" x14ac:dyDescent="0.25">
      <c r="A93" s="41" t="s">
        <v>422</v>
      </c>
      <c r="B93" s="39"/>
      <c r="C93" s="39"/>
      <c r="D93" s="40">
        <v>1</v>
      </c>
    </row>
    <row r="94" spans="1:4" x14ac:dyDescent="0.25">
      <c r="A94" s="41" t="s">
        <v>451</v>
      </c>
      <c r="B94" s="39"/>
      <c r="C94" s="39"/>
      <c r="D94" s="40">
        <v>1</v>
      </c>
    </row>
    <row r="95" spans="1:4" x14ac:dyDescent="0.25">
      <c r="A95" s="41" t="s">
        <v>875</v>
      </c>
      <c r="B95" s="39"/>
      <c r="C95" s="39"/>
      <c r="D95" s="40">
        <v>1</v>
      </c>
    </row>
    <row r="96" spans="1:4" x14ac:dyDescent="0.25">
      <c r="A96" s="41" t="s">
        <v>1049</v>
      </c>
      <c r="B96" s="39"/>
      <c r="C96" s="39"/>
      <c r="D96" s="40">
        <v>1</v>
      </c>
    </row>
    <row r="97" spans="1:4" x14ac:dyDescent="0.25">
      <c r="A97" s="41" t="s">
        <v>278</v>
      </c>
      <c r="B97" s="39"/>
      <c r="C97" s="39"/>
      <c r="D97" s="40">
        <v>1</v>
      </c>
    </row>
    <row r="98" spans="1:4" x14ac:dyDescent="0.25">
      <c r="A98" s="41" t="s">
        <v>824</v>
      </c>
      <c r="B98" s="39"/>
      <c r="C98" s="39"/>
      <c r="D98" s="40">
        <v>1</v>
      </c>
    </row>
    <row r="99" spans="1:4" x14ac:dyDescent="0.25">
      <c r="A99" s="41" t="s">
        <v>302</v>
      </c>
      <c r="B99" s="39"/>
      <c r="C99" s="39"/>
      <c r="D99" s="40">
        <v>3</v>
      </c>
    </row>
    <row r="100" spans="1:4" x14ac:dyDescent="0.25">
      <c r="A100" s="41" t="s">
        <v>534</v>
      </c>
      <c r="B100" s="39"/>
      <c r="C100" s="39"/>
      <c r="D100" s="40">
        <v>1</v>
      </c>
    </row>
    <row r="101" spans="1:4" x14ac:dyDescent="0.25">
      <c r="A101" s="41" t="s">
        <v>371</v>
      </c>
      <c r="B101" s="39"/>
      <c r="C101" s="39"/>
      <c r="D101" s="40">
        <v>3</v>
      </c>
    </row>
    <row r="102" spans="1:4" x14ac:dyDescent="0.25">
      <c r="A102" s="41" t="s">
        <v>242</v>
      </c>
      <c r="B102" s="39"/>
      <c r="C102" s="39"/>
      <c r="D102" s="40">
        <v>5</v>
      </c>
    </row>
    <row r="103" spans="1:4" x14ac:dyDescent="0.25">
      <c r="A103" s="41" t="s">
        <v>970</v>
      </c>
      <c r="B103" s="39"/>
      <c r="C103" s="39"/>
      <c r="D103" s="40">
        <v>1</v>
      </c>
    </row>
    <row r="104" spans="1:4" x14ac:dyDescent="0.25">
      <c r="A104" s="41" t="s">
        <v>113</v>
      </c>
      <c r="B104" s="39"/>
      <c r="C104" s="39"/>
      <c r="D104" s="40">
        <v>31</v>
      </c>
    </row>
    <row r="105" spans="1:4" x14ac:dyDescent="0.25">
      <c r="A105" s="41" t="s">
        <v>982</v>
      </c>
      <c r="B105" s="39"/>
      <c r="C105" s="39"/>
      <c r="D105" s="40">
        <v>1</v>
      </c>
    </row>
    <row r="106" spans="1:4" x14ac:dyDescent="0.25">
      <c r="A106" s="41" t="s">
        <v>767</v>
      </c>
      <c r="B106" s="39"/>
      <c r="C106" s="39"/>
      <c r="D106" s="40">
        <v>1</v>
      </c>
    </row>
    <row r="107" spans="1:4" x14ac:dyDescent="0.25">
      <c r="A107" s="41" t="s">
        <v>301</v>
      </c>
      <c r="B107" s="39"/>
      <c r="C107" s="39"/>
      <c r="D107" s="40"/>
    </row>
    <row r="108" spans="1:4" x14ac:dyDescent="0.25">
      <c r="A108" s="42"/>
      <c r="B108" s="39" t="s">
        <v>298</v>
      </c>
      <c r="C108" s="39"/>
      <c r="D108" s="40">
        <v>1</v>
      </c>
    </row>
    <row r="109" spans="1:4" x14ac:dyDescent="0.25">
      <c r="A109" s="42"/>
      <c r="B109" s="39" t="s">
        <v>455</v>
      </c>
      <c r="C109" s="39"/>
      <c r="D109" s="40">
        <v>2</v>
      </c>
    </row>
    <row r="110" spans="1:4" x14ac:dyDescent="0.25">
      <c r="A110" s="41" t="s">
        <v>228</v>
      </c>
      <c r="B110" s="39"/>
      <c r="C110" s="39"/>
      <c r="D110" s="40">
        <v>4</v>
      </c>
    </row>
    <row r="111" spans="1:4" x14ac:dyDescent="0.25">
      <c r="A111" s="41" t="s">
        <v>233</v>
      </c>
      <c r="B111" s="39"/>
      <c r="C111" s="39"/>
      <c r="D111" s="40">
        <v>1</v>
      </c>
    </row>
    <row r="112" spans="1:4" x14ac:dyDescent="0.25">
      <c r="A112" s="41" t="s">
        <v>718</v>
      </c>
      <c r="B112" s="39"/>
      <c r="C112" s="39"/>
      <c r="D112" s="40">
        <v>3</v>
      </c>
    </row>
    <row r="113" spans="1:4" x14ac:dyDescent="0.25">
      <c r="A113" s="41" t="s">
        <v>224</v>
      </c>
      <c r="B113" s="39"/>
      <c r="C113" s="39"/>
      <c r="D113" s="40">
        <v>1</v>
      </c>
    </row>
    <row r="114" spans="1:4" x14ac:dyDescent="0.25">
      <c r="A114" s="41" t="s">
        <v>396</v>
      </c>
      <c r="B114" s="39"/>
      <c r="C114" s="39"/>
      <c r="D114" s="40">
        <v>3</v>
      </c>
    </row>
    <row r="115" spans="1:4" x14ac:dyDescent="0.25">
      <c r="A115" s="41" t="s">
        <v>124</v>
      </c>
      <c r="B115" s="39"/>
      <c r="C115" s="39"/>
      <c r="D115" s="40">
        <v>1</v>
      </c>
    </row>
    <row r="116" spans="1:4" x14ac:dyDescent="0.25">
      <c r="A116" s="41" t="s">
        <v>222</v>
      </c>
      <c r="B116" s="39"/>
      <c r="C116" s="39"/>
      <c r="D116" s="40">
        <v>1</v>
      </c>
    </row>
    <row r="117" spans="1:4" x14ac:dyDescent="0.25">
      <c r="A117" s="41" t="s">
        <v>120</v>
      </c>
      <c r="B117" s="39"/>
      <c r="C117" s="39"/>
      <c r="D117" s="40">
        <v>3</v>
      </c>
    </row>
    <row r="118" spans="1:4" x14ac:dyDescent="0.25">
      <c r="A118" s="41" t="s">
        <v>506</v>
      </c>
      <c r="B118" s="39"/>
      <c r="C118" s="39"/>
      <c r="D118" s="40">
        <v>1</v>
      </c>
    </row>
    <row r="119" spans="1:4" x14ac:dyDescent="0.25">
      <c r="A119" s="41" t="s">
        <v>337</v>
      </c>
      <c r="B119" s="39"/>
      <c r="C119" s="39"/>
      <c r="D119" s="40">
        <v>2</v>
      </c>
    </row>
    <row r="120" spans="1:4" x14ac:dyDescent="0.25">
      <c r="A120" s="41" t="s">
        <v>385</v>
      </c>
      <c r="B120" s="39"/>
      <c r="C120" s="39"/>
      <c r="D120" s="40"/>
    </row>
    <row r="121" spans="1:4" x14ac:dyDescent="0.25">
      <c r="A121" s="42"/>
      <c r="B121" s="39" t="s">
        <v>383</v>
      </c>
      <c r="C121" s="39"/>
      <c r="D121" s="40">
        <v>1</v>
      </c>
    </row>
    <row r="122" spans="1:4" x14ac:dyDescent="0.25">
      <c r="A122" s="41" t="s">
        <v>207</v>
      </c>
      <c r="B122" s="39"/>
      <c r="C122" s="39"/>
      <c r="D122" s="40">
        <v>3</v>
      </c>
    </row>
    <row r="123" spans="1:4" x14ac:dyDescent="0.25">
      <c r="A123" s="41" t="s">
        <v>899</v>
      </c>
      <c r="B123" s="39"/>
      <c r="C123" s="39"/>
      <c r="D123" s="40">
        <v>1</v>
      </c>
    </row>
    <row r="124" spans="1:4" x14ac:dyDescent="0.25">
      <c r="A124" s="41" t="s">
        <v>126</v>
      </c>
      <c r="B124" s="39"/>
      <c r="C124" s="39"/>
      <c r="D124" s="40">
        <v>1</v>
      </c>
    </row>
    <row r="125" spans="1:4" x14ac:dyDescent="0.25">
      <c r="A125" s="41" t="s">
        <v>176</v>
      </c>
      <c r="B125" s="39"/>
      <c r="C125" s="39"/>
      <c r="D125" s="40">
        <v>7</v>
      </c>
    </row>
    <row r="126" spans="1:4" x14ac:dyDescent="0.25">
      <c r="A126" s="41" t="s">
        <v>953</v>
      </c>
      <c r="B126" s="39"/>
      <c r="C126" s="39"/>
      <c r="D126" s="40">
        <v>1</v>
      </c>
    </row>
    <row r="127" spans="1:4" x14ac:dyDescent="0.25">
      <c r="A127" s="41" t="s">
        <v>178</v>
      </c>
      <c r="B127" s="39"/>
      <c r="C127" s="39"/>
      <c r="D127" s="40">
        <v>1</v>
      </c>
    </row>
    <row r="128" spans="1:4" x14ac:dyDescent="0.25">
      <c r="A128" s="41" t="s">
        <v>1058</v>
      </c>
      <c r="B128" s="39"/>
      <c r="C128" s="39"/>
      <c r="D128" s="40">
        <v>1</v>
      </c>
    </row>
    <row r="129" spans="1:4" x14ac:dyDescent="0.25">
      <c r="A129" s="41" t="s">
        <v>114</v>
      </c>
      <c r="B129" s="39"/>
      <c r="C129" s="39"/>
      <c r="D129" s="40">
        <v>26</v>
      </c>
    </row>
    <row r="130" spans="1:4" x14ac:dyDescent="0.25">
      <c r="A130" s="41" t="s">
        <v>632</v>
      </c>
      <c r="B130" s="39"/>
      <c r="C130" s="39"/>
      <c r="D130" s="40">
        <v>1</v>
      </c>
    </row>
    <row r="131" spans="1:4" x14ac:dyDescent="0.25">
      <c r="A131" s="41" t="s">
        <v>401</v>
      </c>
      <c r="B131" s="39"/>
      <c r="C131" s="39"/>
      <c r="D131" s="40">
        <v>1</v>
      </c>
    </row>
    <row r="132" spans="1:4" x14ac:dyDescent="0.25">
      <c r="A132" s="41" t="s">
        <v>129</v>
      </c>
      <c r="B132" s="39"/>
      <c r="C132" s="39"/>
      <c r="D132" s="40"/>
    </row>
    <row r="133" spans="1:4" x14ac:dyDescent="0.25">
      <c r="A133" s="42"/>
      <c r="B133" s="43" t="s">
        <v>127</v>
      </c>
      <c r="C133" s="43" t="s">
        <v>125</v>
      </c>
      <c r="D133" s="44">
        <v>1</v>
      </c>
    </row>
    <row r="134" spans="1:4" x14ac:dyDescent="0.25">
      <c r="A134" s="42"/>
      <c r="B134" s="43" t="s">
        <v>191</v>
      </c>
      <c r="C134" s="43" t="s">
        <v>112</v>
      </c>
      <c r="D134" s="44">
        <v>1</v>
      </c>
    </row>
    <row r="135" spans="1:4" x14ac:dyDescent="0.25">
      <c r="A135" s="42"/>
      <c r="B135" s="43" t="s">
        <v>476</v>
      </c>
      <c r="C135" s="43" t="s">
        <v>125</v>
      </c>
      <c r="D135" s="44">
        <v>1</v>
      </c>
    </row>
    <row r="136" spans="1:4" x14ac:dyDescent="0.25">
      <c r="A136" s="42"/>
      <c r="B136" s="43" t="s">
        <v>665</v>
      </c>
      <c r="C136" s="43" t="s">
        <v>123</v>
      </c>
      <c r="D136" s="44">
        <v>2</v>
      </c>
    </row>
    <row r="137" spans="1:4" x14ac:dyDescent="0.25">
      <c r="A137" s="41" t="s">
        <v>483</v>
      </c>
      <c r="B137" s="39"/>
      <c r="C137" s="39"/>
      <c r="D137" s="40">
        <v>1</v>
      </c>
    </row>
    <row r="138" spans="1:4" x14ac:dyDescent="0.25">
      <c r="A138" s="41" t="s">
        <v>353</v>
      </c>
      <c r="B138" s="39"/>
      <c r="C138" s="39"/>
      <c r="D138" s="40">
        <v>3</v>
      </c>
    </row>
    <row r="139" spans="1:4" x14ac:dyDescent="0.25">
      <c r="A139" s="41" t="s">
        <v>341</v>
      </c>
      <c r="B139" s="39"/>
      <c r="C139" s="39"/>
      <c r="D139" s="40">
        <v>2</v>
      </c>
    </row>
    <row r="140" spans="1:4" x14ac:dyDescent="0.25">
      <c r="A140" s="41" t="s">
        <v>475</v>
      </c>
      <c r="B140" s="39"/>
      <c r="C140" s="39"/>
      <c r="D140" s="40">
        <v>1</v>
      </c>
    </row>
    <row r="141" spans="1:4" x14ac:dyDescent="0.25">
      <c r="A141" s="41" t="s">
        <v>561</v>
      </c>
      <c r="B141" s="39"/>
      <c r="C141" s="39"/>
      <c r="D141" s="40">
        <v>1</v>
      </c>
    </row>
    <row r="142" spans="1:4" x14ac:dyDescent="0.25">
      <c r="A142" s="41" t="s">
        <v>375</v>
      </c>
      <c r="B142" s="39"/>
      <c r="C142" s="39"/>
      <c r="D142" s="40">
        <v>5</v>
      </c>
    </row>
    <row r="143" spans="1:4" x14ac:dyDescent="0.25">
      <c r="A143" s="41" t="s">
        <v>326</v>
      </c>
      <c r="B143" s="39"/>
      <c r="C143" s="39"/>
      <c r="D143" s="40">
        <v>1</v>
      </c>
    </row>
    <row r="144" spans="1:4" x14ac:dyDescent="0.25">
      <c r="A144" s="41" t="s">
        <v>143</v>
      </c>
      <c r="B144" s="39"/>
      <c r="C144" s="39"/>
      <c r="D144" s="40">
        <v>6</v>
      </c>
    </row>
    <row r="145" spans="1:4" x14ac:dyDescent="0.25">
      <c r="A145" s="41" t="s">
        <v>388</v>
      </c>
      <c r="B145" s="39"/>
      <c r="C145" s="39"/>
      <c r="D145" s="40">
        <v>2</v>
      </c>
    </row>
    <row r="146" spans="1:4" x14ac:dyDescent="0.25">
      <c r="A146" s="41" t="s">
        <v>447</v>
      </c>
      <c r="B146" s="39"/>
      <c r="C146" s="39"/>
      <c r="D146" s="40">
        <v>5</v>
      </c>
    </row>
    <row r="147" spans="1:4" x14ac:dyDescent="0.25">
      <c r="A147" s="41" t="s">
        <v>168</v>
      </c>
      <c r="B147" s="39"/>
      <c r="C147" s="39"/>
      <c r="D147" s="40">
        <v>16</v>
      </c>
    </row>
    <row r="148" spans="1:4" x14ac:dyDescent="0.25">
      <c r="A148" s="41" t="s">
        <v>261</v>
      </c>
      <c r="B148" s="39"/>
      <c r="C148" s="39"/>
      <c r="D148" s="40">
        <v>2</v>
      </c>
    </row>
    <row r="149" spans="1:4" x14ac:dyDescent="0.25">
      <c r="A149" s="41" t="s">
        <v>571</v>
      </c>
      <c r="B149" s="39"/>
      <c r="C149" s="39"/>
      <c r="D149" s="40">
        <v>1</v>
      </c>
    </row>
    <row r="150" spans="1:4" x14ac:dyDescent="0.25">
      <c r="A150" s="41" t="s">
        <v>374</v>
      </c>
      <c r="B150" s="39"/>
      <c r="C150" s="39"/>
      <c r="D150" s="40">
        <v>4</v>
      </c>
    </row>
    <row r="151" spans="1:4" x14ac:dyDescent="0.25">
      <c r="A151" s="41" t="s">
        <v>949</v>
      </c>
      <c r="B151" s="39"/>
      <c r="C151" s="39"/>
      <c r="D151" s="40">
        <v>1</v>
      </c>
    </row>
    <row r="152" spans="1:4" x14ac:dyDescent="0.25">
      <c r="A152" s="41" t="s">
        <v>147</v>
      </c>
      <c r="B152" s="39"/>
      <c r="C152" s="39"/>
      <c r="D152" s="40">
        <v>1</v>
      </c>
    </row>
    <row r="153" spans="1:4" x14ac:dyDescent="0.25">
      <c r="A153" s="41" t="s">
        <v>655</v>
      </c>
      <c r="B153" s="39"/>
      <c r="C153" s="39"/>
      <c r="D153" s="40">
        <v>1</v>
      </c>
    </row>
    <row r="154" spans="1:4" x14ac:dyDescent="0.25">
      <c r="A154" s="41" t="s">
        <v>370</v>
      </c>
      <c r="B154" s="39"/>
      <c r="C154" s="39"/>
      <c r="D154" s="40">
        <v>1</v>
      </c>
    </row>
    <row r="155" spans="1:4" x14ac:dyDescent="0.25">
      <c r="A155" s="41" t="s">
        <v>623</v>
      </c>
      <c r="B155" s="39"/>
      <c r="C155" s="39"/>
      <c r="D155" s="40">
        <v>2</v>
      </c>
    </row>
    <row r="156" spans="1:4" x14ac:dyDescent="0.25">
      <c r="A156" s="41" t="s">
        <v>1044</v>
      </c>
      <c r="B156" s="39"/>
      <c r="C156" s="39"/>
      <c r="D156" s="40">
        <v>1</v>
      </c>
    </row>
    <row r="157" spans="1:4" x14ac:dyDescent="0.25">
      <c r="A157" s="41" t="s">
        <v>787</v>
      </c>
      <c r="B157" s="39"/>
      <c r="C157" s="39"/>
      <c r="D157" s="40" t="s">
        <v>168</v>
      </c>
    </row>
    <row r="158" spans="1:4" x14ac:dyDescent="0.25">
      <c r="A158" s="45" t="s">
        <v>790</v>
      </c>
      <c r="B158" s="46"/>
      <c r="C158" s="46"/>
      <c r="D158" s="47">
        <v>457</v>
      </c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</row>
    <row r="176" spans="1:4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</sheetData>
  <mergeCells count="3">
    <mergeCell ref="A1:C1"/>
    <mergeCell ref="A2:B3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Master</vt:lpstr>
      <vt:lpstr>Breed Count</vt:lpstr>
      <vt:lpstr>BadgesOnly</vt:lpstr>
      <vt:lpstr>Master</vt:lpstr>
      <vt:lpstr>Master!Print_Titles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Lomas, Vickie</dc:creator>
  <cp:lastModifiedBy>Julie Lawler-Hoyle</cp:lastModifiedBy>
  <dcterms:created xsi:type="dcterms:W3CDTF">2014-06-16T00:18:26Z</dcterms:created>
  <dcterms:modified xsi:type="dcterms:W3CDTF">2025-05-01T19:02:16Z</dcterms:modified>
</cp:coreProperties>
</file>